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<sst xmlns="http://schemas.openxmlformats.org/spreadsheetml/2006/main" count="50" uniqueCount="50">
  <si>
    <t>附件1</t>
  </si>
  <si>
    <t>2023年第四批次公共租赁住房待分配房源信息表</t>
  </si>
  <si>
    <t>序号</t>
  </si>
  <si>
    <t>小区名称</t>
  </si>
  <si>
    <t>地   址</t>
  </si>
  <si>
    <r>
      <rPr>
        <b/>
        <sz val="14"/>
        <rFont val="宋体"/>
        <charset val="134"/>
      </rPr>
      <t>单位租金（元/m</t>
    </r>
    <r>
      <rPr>
        <b/>
        <vertAlign val="superscript"/>
        <sz val="14"/>
        <rFont val="宋体"/>
        <charset val="134"/>
      </rPr>
      <t>2</t>
    </r>
    <r>
      <rPr>
        <b/>
        <sz val="14"/>
        <rFont val="宋体"/>
        <charset val="134"/>
      </rPr>
      <t>）</t>
    </r>
  </si>
  <si>
    <t>可分配房源</t>
  </si>
  <si>
    <t>小计</t>
  </si>
  <si>
    <t>两房</t>
  </si>
  <si>
    <t>一房</t>
  </si>
  <si>
    <t>单间</t>
  </si>
  <si>
    <t>静兰小区</t>
  </si>
  <si>
    <t>城中区静兰路东一巷19号</t>
  </si>
  <si>
    <t>河西桃花源</t>
  </si>
  <si>
    <t>柳南区瑞龙路10号</t>
  </si>
  <si>
    <t>航阳小苑</t>
  </si>
  <si>
    <t>柳南区航五路17号</t>
  </si>
  <si>
    <t>航阳北苑</t>
  </si>
  <si>
    <t>柳南区航岭路21号</t>
  </si>
  <si>
    <t>福鹿雅居</t>
  </si>
  <si>
    <t>柳南区学院路62号</t>
  </si>
  <si>
    <t>美景华庭</t>
  </si>
  <si>
    <t>柳南区潭中西路3号</t>
  </si>
  <si>
    <t>龙腾苑</t>
  </si>
  <si>
    <t>柳南区革新路26号</t>
  </si>
  <si>
    <t>栗园新居</t>
  </si>
  <si>
    <t>柳南区石烂路6号</t>
  </si>
  <si>
    <t>宜居馨苑</t>
  </si>
  <si>
    <t>鱼峰区银桐路100号</t>
  </si>
  <si>
    <t>洛维新居</t>
  </si>
  <si>
    <t>鱼峰区葡萄山路11号</t>
  </si>
  <si>
    <t>文庭新居</t>
  </si>
  <si>
    <t>城中区文庭路2号</t>
  </si>
  <si>
    <t>柳莲新居</t>
  </si>
  <si>
    <t>鱼峰区柳石路416号</t>
  </si>
  <si>
    <t>香兰苑</t>
  </si>
  <si>
    <t>柳北区志诚路6号</t>
  </si>
  <si>
    <t>北祥新居</t>
  </si>
  <si>
    <t>柳北区北雀路71号之一号</t>
  </si>
  <si>
    <t>和兴园</t>
  </si>
  <si>
    <t>柳北区跃进路100号之3号</t>
  </si>
  <si>
    <t>如意名邸</t>
  </si>
  <si>
    <t>柳北区前锋路10号之二</t>
  </si>
  <si>
    <t>品尚名城</t>
  </si>
  <si>
    <t>柳北区北雀路品安巷1号</t>
  </si>
  <si>
    <t>杨柳新居</t>
  </si>
  <si>
    <t>柳北区杨柳路2号</t>
  </si>
  <si>
    <t>柳韵华府</t>
  </si>
  <si>
    <t>柳北区鹧鸪江路10号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</si>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</sst>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Arial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vertAlign val="superscript"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0010261536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7998476028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6" fillId="0" borderId="0">
      <alignment vertical="center"/>
    </xf>
    <xf numFmtId="42" fontId="0" fillId="0" borderId="0" applyFont="0" applyFill="0" applyBorder="0" applyProtection="0"/>
    <xf numFmtId="0" fontId="0" fillId="25" borderId="0" applyNumberFormat="0" applyBorder="0" applyProtection="0"/>
    <xf numFmtId="0" fontId="21" fillId="22" borderId="16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14" fillId="9" borderId="0" applyNumberFormat="0" applyBorder="0" applyProtection="0"/>
    <xf numFmtId="43" fontId="0" fillId="0" borderId="0" applyFont="0" applyFill="0" applyBorder="0" applyProtection="0"/>
    <xf numFmtId="0" fontId="15" fillId="28" borderId="0" applyNumberFormat="0" applyBorder="0" applyProtection="0"/>
    <xf numFmtId="0" fontId="19" fillId="0" borderId="0" applyNumberFormat="0" applyFill="0" applyBorder="0" applyProtection="0"/>
    <xf numFmtId="9" fontId="0" fillId="0" borderId="0" applyFont="0" applyFill="0" applyBorder="0" applyProtection="0"/>
    <xf numFmtId="44" fontId="10" fillId="0" borderId="0" applyFont="0" applyFill="0" applyBorder="0" applyAlignment="0" applyProtection="0"/>
    <xf numFmtId="0" fontId="13" fillId="0" borderId="0" applyNumberFormat="0" applyFill="0" applyBorder="0" applyProtection="0"/>
    <xf numFmtId="0" fontId="0" fillId="14" borderId="13" applyNumberFormat="0" applyFont="0" applyProtection="0"/>
    <xf numFmtId="0" fontId="15" fillId="21" borderId="0" applyNumberFormat="0" applyBorder="0" applyProtection="0"/>
    <xf numFmtId="0" fontId="12" fillId="0" borderId="0" applyNumberFormat="0" applyFill="0" applyBorder="0" applyProtection="0"/>
    <xf numFmtId="0" fontId="9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11" applyNumberFormat="0" applyFill="0" applyProtection="0"/>
    <xf numFmtId="0" fontId="8" fillId="0" borderId="11" applyNumberFormat="0" applyFill="0" applyProtection="0"/>
    <xf numFmtId="0" fontId="15" fillId="27" borderId="0" applyNumberFormat="0" applyBorder="0" applyProtection="0"/>
    <xf numFmtId="0" fontId="12" fillId="0" borderId="15" applyNumberFormat="0" applyFill="0" applyProtection="0"/>
    <xf numFmtId="0" fontId="15" fillId="20" borderId="0" applyNumberFormat="0" applyBorder="0" applyProtection="0"/>
    <xf numFmtId="0" fontId="16" fillId="13" borderId="12" applyNumberFormat="0" applyProtection="0"/>
    <xf numFmtId="0" fontId="22" fillId="13" borderId="16" applyNumberFormat="0" applyProtection="0"/>
    <xf numFmtId="0" fontId="7" fillId="4" borderId="10" applyNumberFormat="0" applyProtection="0"/>
    <xf numFmtId="42" fontId="10" fillId="0" borderId="0" applyFont="0" applyFill="0" applyBorder="0" applyAlignment="0" applyProtection="0"/>
    <xf numFmtId="0" fontId="0" fillId="32" borderId="0" applyNumberFormat="0" applyBorder="0" applyProtection="0"/>
    <xf numFmtId="0" fontId="15" fillId="17" borderId="0" applyNumberFormat="0" applyBorder="0" applyProtection="0"/>
    <xf numFmtId="0" fontId="23" fillId="0" borderId="17" applyNumberFormat="0" applyFill="0" applyProtection="0"/>
    <xf numFmtId="0" fontId="1" fillId="0" borderId="14" applyNumberFormat="0" applyFill="0" applyProtection="0"/>
    <xf numFmtId="0" fontId="24" fillId="31" borderId="0" applyNumberFormat="0" applyBorder="0" applyProtection="0"/>
    <xf numFmtId="0" fontId="20" fillId="19" borderId="0" applyNumberFormat="0" applyBorder="0" applyProtection="0"/>
    <xf numFmtId="0" fontId="0" fillId="24" borderId="0" applyNumberFormat="0" applyBorder="0" applyProtection="0"/>
    <xf numFmtId="0" fontId="15" fillId="12" borderId="0" applyNumberFormat="0" applyBorder="0" applyProtection="0"/>
    <xf numFmtId="0" fontId="0" fillId="23" borderId="0" applyNumberFormat="0" applyBorder="0" applyProtection="0"/>
    <xf numFmtId="0" fontId="0" fillId="3" borderId="0" applyNumberFormat="0" applyBorder="0" applyProtection="0"/>
    <xf numFmtId="0" fontId="0" fillId="30" borderId="0" applyNumberFormat="0" applyBorder="0" applyProtection="0"/>
    <xf numFmtId="0" fontId="0" fillId="8" borderId="0" applyNumberFormat="0" applyBorder="0" applyProtection="0"/>
    <xf numFmtId="0" fontId="15" fillId="11" borderId="0" applyNumberFormat="0" applyBorder="0" applyProtection="0"/>
    <xf numFmtId="0" fontId="15" fillId="16" borderId="0" applyNumberFormat="0" applyBorder="0" applyProtection="0"/>
    <xf numFmtId="0" fontId="0" fillId="29" borderId="0" applyNumberFormat="0" applyBorder="0" applyProtection="0"/>
    <xf numFmtId="0" fontId="0" fillId="7" borderId="0" applyNumberFormat="0" applyBorder="0" applyProtection="0"/>
    <xf numFmtId="0" fontId="15" fillId="10" borderId="0" applyNumberFormat="0" applyBorder="0" applyProtection="0"/>
    <xf numFmtId="0" fontId="0" fillId="2" borderId="0" applyNumberFormat="0" applyBorder="0" applyProtection="0"/>
    <xf numFmtId="0" fontId="15" fillId="26" borderId="0" applyNumberFormat="0" applyBorder="0" applyProtection="0"/>
    <xf numFmtId="0" fontId="15" fillId="15" borderId="0" applyNumberFormat="0" applyBorder="0" applyProtection="0"/>
    <xf numFmtId="0" fontId="0" fillId="6" borderId="0" applyNumberFormat="0" applyBorder="0" applyProtection="0"/>
    <xf numFmtId="0" fontId="15" fillId="18" borderId="0" applyNumberFormat="0" applyBorder="0" applyProtection="0"/>
    <xf numFmtId="0" fontId="0" fillId="0" borderId="0">
      <alignment vertical="center"/>
    </xf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8">
    <xf numFmtId="0" fontId="0" fillId="0" borderId="0" xfId="51" applyAlignment="1">
      <alignment vertical="center"/>
    </xf>
    <xf numFmtId="0" fontId="1" fillId="0" borderId="0" xfId="51" applyFont="1" applyFill="1" applyAlignment="1">
      <alignment horizontal="center" vertical="center"/>
    </xf>
    <xf numFmtId="0" fontId="2" fillId="0" borderId="0" xfId="51" applyFont="1" applyFill="1" applyAlignment="1">
      <alignment horizontal="center" vertical="center"/>
    </xf>
    <xf numFmtId="0" fontId="0" fillId="0" borderId="0" xfId="51" applyFill="1" applyAlignment="1">
      <alignment horizontal="center" vertical="center"/>
    </xf>
    <xf numFmtId="0" fontId="3" fillId="0" borderId="0" xfId="51" applyFont="1" applyFill="1" applyAlignment="1">
      <alignment horizontal="left" vertical="center"/>
    </xf>
    <xf numFmtId="0" fontId="4" fillId="0" borderId="0" xfId="51" applyFont="1" applyFill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5" fillId="0" borderId="2" xfId="51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0" fillId="0" borderId="1" xfId="51" applyFill="1" applyBorder="1" applyAlignment="1">
      <alignment horizontal="center" vertical="center"/>
    </xf>
    <xf numFmtId="0" fontId="0" fillId="0" borderId="1" xfId="51" applyBorder="1" applyAlignment="1">
      <alignment horizontal="center" vertical="center"/>
    </xf>
    <xf numFmtId="0" fontId="0" fillId="0" borderId="4" xfId="51" applyFill="1" applyBorder="1" applyAlignment="1">
      <alignment horizontal="center" vertical="center"/>
    </xf>
    <xf numFmtId="0" fontId="0" fillId="0" borderId="5" xfId="51" applyFill="1" applyBorder="1" applyAlignment="1">
      <alignment horizontal="center" vertical="center"/>
    </xf>
    <xf numFmtId="0" fontId="0" fillId="0" borderId="6" xfId="51" applyFill="1" applyBorder="1" applyAlignment="1">
      <alignment horizontal="center" vertical="center"/>
    </xf>
    <xf numFmtId="0" fontId="0" fillId="0" borderId="7" xfId="51" applyFill="1" applyBorder="1" applyAlignment="1">
      <alignment horizontal="center" vertical="center"/>
    </xf>
    <xf numFmtId="0" fontId="0" fillId="0" borderId="8" xfId="51" applyFill="1" applyBorder="1" applyAlignment="1">
      <alignment horizontal="center" vertical="center"/>
    </xf>
    <xf numFmtId="0" fontId="0" fillId="0" borderId="9" xfId="5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dxfs count="17">
    <dxf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0008602142"/>
        </horizontal>
      </border>
    </dxf>
    <dxf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b val="1"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color theme="1"/>
      </font>
    </dxf>
    <dxf>
      <font>
        <color theme="1"/>
      </font>
      <border>
        <bottom style="thin">
          <color theme="4" tint="0.399980008602142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  <dxf>
      <font>
        <b val="1"/>
        <color theme="1"/>
      </font>
      <fill>
        <patternFill patternType="solid">
          <fgColor theme="4" tint="0.799979984760284"/>
          <bgColor theme="4" tint="0.799979984760284"/>
        </patternFill>
      </fill>
      <border>
        <top style="thin">
          <color theme="4" tint="0.399980008602142"/>
        </top>
        <bottom style="thin">
          <color theme="4" tint="0.399980008602142"/>
        </bottom>
      </border>
    </dxf>
    <dxf>
      <font>
        <b val="1"/>
        <color theme="1"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k1MDN6N2o5MXQ1b3FxaTl6M2tndTk8L2FjY291bnQ+PG1hY2hpbmVDb2RlPkxDVjk3NDIwMDY2NTMKPC9tYWNoaW5lQ29kZT48dGltZT4yMDIzLTExLTE2IDEwOjEyOjA3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A2" sqref="A2:H2"/>
    </sheetView>
  </sheetViews>
  <sheetFormatPr defaultColWidth="9" defaultRowHeight="13.5" outlineLevelCol="7"/>
  <cols>
    <col min="1" max="1" width="5.125" style="3" customWidth="1"/>
    <col min="2" max="2" width="15.5" style="3" customWidth="1"/>
    <col min="3" max="3" width="29.25" style="3" customWidth="1"/>
    <col min="4" max="4" width="12.625" style="3" customWidth="1"/>
    <col min="5" max="7" width="8.875" style="3" customWidth="1"/>
    <col min="8" max="8" width="7.75" style="3" customWidth="1"/>
    <col min="9" max="16384" width="9" style="3"/>
  </cols>
  <sheetData>
    <row r="1" ht="27" customHeight="1" spans="1:2">
      <c r="A1" s="4" t="s">
        <v>0</v>
      </c>
      <c r="B1" s="4"/>
    </row>
    <row r="2" s="1" customFormat="1" ht="27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ht="27.75" customHeight="1" spans="1:8">
      <c r="A3" s="6" t="s">
        <v>2</v>
      </c>
      <c r="B3" s="7" t="s">
        <v>3</v>
      </c>
      <c r="C3" s="6" t="s">
        <v>4</v>
      </c>
      <c r="D3" s="8" t="s">
        <v>5</v>
      </c>
      <c r="E3" s="6" t="s">
        <v>6</v>
      </c>
      <c r="F3" s="6"/>
      <c r="G3" s="6"/>
      <c r="H3" s="6" t="s">
        <v>7</v>
      </c>
    </row>
    <row r="4" s="2" customFormat="1" ht="28.5" customHeight="1" spans="1:8">
      <c r="A4" s="6"/>
      <c r="B4" s="7"/>
      <c r="C4" s="6"/>
      <c r="D4" s="9"/>
      <c r="E4" s="6" t="s">
        <v>8</v>
      </c>
      <c r="F4" s="6" t="s">
        <v>9</v>
      </c>
      <c r="G4" s="6" t="s">
        <v>10</v>
      </c>
      <c r="H4" s="6"/>
    </row>
    <row r="5" s="3" customFormat="1" ht="30" customHeight="1" spans="1:8">
      <c r="A5" s="10">
        <v>1</v>
      </c>
      <c r="B5" s="10" t="s">
        <v>11</v>
      </c>
      <c r="C5" s="10" t="s">
        <v>12</v>
      </c>
      <c r="D5" s="10">
        <v>7.7</v>
      </c>
      <c r="E5" s="10">
        <v>2</v>
      </c>
      <c r="F5" s="10">
        <v>2</v>
      </c>
      <c r="G5" s="10"/>
      <c r="H5" s="11">
        <f t="shared" ref="H5:H23" si="0">SUM(E5:G5)</f>
        <v>4</v>
      </c>
    </row>
    <row r="6" s="3" customFormat="1" ht="30" customHeight="1" spans="1:8">
      <c r="A6" s="10">
        <v>2</v>
      </c>
      <c r="B6" s="10" t="s">
        <v>13</v>
      </c>
      <c r="C6" s="10" t="s">
        <v>14</v>
      </c>
      <c r="D6" s="10">
        <v>6.51</v>
      </c>
      <c r="E6" s="10">
        <v>17</v>
      </c>
      <c r="F6" s="10">
        <v>7</v>
      </c>
      <c r="G6" s="10"/>
      <c r="H6" s="11">
        <f t="shared" si="0"/>
        <v>24</v>
      </c>
    </row>
    <row r="7" s="3" customFormat="1" ht="30" customHeight="1" spans="1:8">
      <c r="A7" s="10">
        <v>3</v>
      </c>
      <c r="B7" s="10" t="s">
        <v>15</v>
      </c>
      <c r="C7" s="10" t="s">
        <v>16</v>
      </c>
      <c r="D7" s="10">
        <v>6.72</v>
      </c>
      <c r="E7" s="10">
        <v>4</v>
      </c>
      <c r="F7" s="10">
        <v>2</v>
      </c>
      <c r="G7" s="10"/>
      <c r="H7" s="11">
        <f t="shared" si="0"/>
        <v>6</v>
      </c>
    </row>
    <row r="8" s="3" customFormat="1" ht="30" customHeight="1" spans="1:8">
      <c r="A8" s="10">
        <v>4</v>
      </c>
      <c r="B8" s="10" t="s">
        <v>17</v>
      </c>
      <c r="C8" s="10" t="s">
        <v>18</v>
      </c>
      <c r="D8" s="10">
        <v>6.72</v>
      </c>
      <c r="E8" s="10">
        <v>3</v>
      </c>
      <c r="F8" s="10">
        <v>1</v>
      </c>
      <c r="G8" s="10"/>
      <c r="H8" s="11">
        <f t="shared" si="0"/>
        <v>4</v>
      </c>
    </row>
    <row r="9" s="3" customFormat="1" ht="30" customHeight="1" spans="1:8">
      <c r="A9" s="10">
        <v>5</v>
      </c>
      <c r="B9" s="10" t="s">
        <v>19</v>
      </c>
      <c r="C9" s="10" t="s">
        <v>20</v>
      </c>
      <c r="D9" s="10">
        <v>7.7</v>
      </c>
      <c r="E9" s="10">
        <v>7</v>
      </c>
      <c r="F9" s="10">
        <v>1</v>
      </c>
      <c r="G9" s="10"/>
      <c r="H9" s="11">
        <f t="shared" si="0"/>
        <v>8</v>
      </c>
    </row>
    <row r="10" s="3" customFormat="1" ht="30" customHeight="1" spans="1:8">
      <c r="A10" s="10">
        <v>6</v>
      </c>
      <c r="B10" s="10" t="s">
        <v>21</v>
      </c>
      <c r="C10" s="10" t="s">
        <v>22</v>
      </c>
      <c r="D10" s="10">
        <v>7.7</v>
      </c>
      <c r="E10" s="10"/>
      <c r="F10" s="10">
        <v>2</v>
      </c>
      <c r="G10" s="10">
        <v>12</v>
      </c>
      <c r="H10" s="11">
        <f t="shared" si="0"/>
        <v>14</v>
      </c>
    </row>
    <row r="11" s="3" customFormat="1" ht="30" customHeight="1" spans="1:8">
      <c r="A11" s="10">
        <v>7</v>
      </c>
      <c r="B11" s="10" t="s">
        <v>23</v>
      </c>
      <c r="C11" s="10" t="s">
        <v>24</v>
      </c>
      <c r="D11" s="10">
        <v>6.72</v>
      </c>
      <c r="E11" s="10"/>
      <c r="F11" s="10">
        <v>1</v>
      </c>
      <c r="G11" s="10"/>
      <c r="H11" s="11">
        <f t="shared" si="0"/>
        <v>1</v>
      </c>
    </row>
    <row r="12" s="3" customFormat="1" ht="30" customHeight="1" spans="1:8">
      <c r="A12" s="10">
        <v>8</v>
      </c>
      <c r="B12" s="10" t="s">
        <v>25</v>
      </c>
      <c r="C12" s="10" t="s">
        <v>26</v>
      </c>
      <c r="D12" s="10">
        <v>6.72</v>
      </c>
      <c r="E12" s="10">
        <v>1</v>
      </c>
      <c r="F12" s="10">
        <v>1</v>
      </c>
      <c r="G12" s="10"/>
      <c r="H12" s="11">
        <f t="shared" si="0"/>
        <v>2</v>
      </c>
    </row>
    <row r="13" s="3" customFormat="1" ht="30" customHeight="1" spans="1:8">
      <c r="A13" s="11">
        <v>9</v>
      </c>
      <c r="B13" s="10" t="s">
        <v>27</v>
      </c>
      <c r="C13" s="11" t="s">
        <v>28</v>
      </c>
      <c r="D13" s="11">
        <v>7.98</v>
      </c>
      <c r="E13" s="11"/>
      <c r="F13" s="11">
        <v>1</v>
      </c>
      <c r="G13" s="11"/>
      <c r="H13" s="11">
        <f t="shared" si="0"/>
        <v>1</v>
      </c>
    </row>
    <row r="14" s="3" customFormat="1" ht="30" customHeight="1" spans="1:8">
      <c r="A14" s="11">
        <v>10</v>
      </c>
      <c r="B14" s="10" t="s">
        <v>29</v>
      </c>
      <c r="C14" s="11" t="s">
        <v>30</v>
      </c>
      <c r="D14" s="11">
        <v>6.23</v>
      </c>
      <c r="E14" s="11">
        <v>2</v>
      </c>
      <c r="F14" s="11">
        <v>3</v>
      </c>
      <c r="G14" s="11">
        <v>8</v>
      </c>
      <c r="H14" s="11">
        <f t="shared" si="0"/>
        <v>13</v>
      </c>
    </row>
    <row r="15" s="3" customFormat="1" ht="30" customHeight="1" spans="1:8">
      <c r="A15" s="11">
        <v>11</v>
      </c>
      <c r="B15" s="10" t="s">
        <v>31</v>
      </c>
      <c r="C15" s="11" t="s">
        <v>32</v>
      </c>
      <c r="D15" s="11">
        <v>7.7</v>
      </c>
      <c r="E15" s="11"/>
      <c r="F15" s="11">
        <v>1</v>
      </c>
      <c r="G15" s="11"/>
      <c r="H15" s="11">
        <f t="shared" si="0"/>
        <v>1</v>
      </c>
    </row>
    <row r="16" s="3" customFormat="1" ht="30" customHeight="1" spans="1:8">
      <c r="A16" s="11">
        <v>12</v>
      </c>
      <c r="B16" s="10" t="s">
        <v>33</v>
      </c>
      <c r="C16" s="11" t="s">
        <v>34</v>
      </c>
      <c r="D16" s="11">
        <v>6.23</v>
      </c>
      <c r="E16" s="11">
        <v>3</v>
      </c>
      <c r="F16" s="11"/>
      <c r="G16" s="11"/>
      <c r="H16" s="11">
        <f t="shared" si="0"/>
        <v>3</v>
      </c>
    </row>
    <row r="17" s="3" customFormat="1" ht="30" customHeight="1" spans="1:8">
      <c r="A17" s="11">
        <v>13</v>
      </c>
      <c r="B17" s="10" t="s">
        <v>35</v>
      </c>
      <c r="C17" s="11" t="s">
        <v>36</v>
      </c>
      <c r="D17" s="11">
        <v>6.51</v>
      </c>
      <c r="E17" s="11">
        <v>11</v>
      </c>
      <c r="F17" s="11"/>
      <c r="G17" s="11">
        <v>22</v>
      </c>
      <c r="H17" s="11">
        <f t="shared" si="0"/>
        <v>33</v>
      </c>
    </row>
    <row r="18" s="3" customFormat="1" ht="30" customHeight="1" spans="1:8">
      <c r="A18" s="11">
        <v>14</v>
      </c>
      <c r="B18" s="10" t="s">
        <v>37</v>
      </c>
      <c r="C18" s="11" t="s">
        <v>38</v>
      </c>
      <c r="D18" s="11">
        <v>6.72</v>
      </c>
      <c r="E18" s="11">
        <v>2</v>
      </c>
      <c r="F18" s="11">
        <v>3</v>
      </c>
      <c r="G18" s="11">
        <v>6</v>
      </c>
      <c r="H18" s="11">
        <f t="shared" si="0"/>
        <v>11</v>
      </c>
    </row>
    <row r="19" s="3" customFormat="1" ht="30" customHeight="1" spans="1:8">
      <c r="A19" s="11">
        <v>15</v>
      </c>
      <c r="B19" s="10" t="s">
        <v>39</v>
      </c>
      <c r="C19" s="11" t="s">
        <v>40</v>
      </c>
      <c r="D19" s="11">
        <v>7.7</v>
      </c>
      <c r="E19" s="11"/>
      <c r="F19" s="11">
        <v>1</v>
      </c>
      <c r="G19" s="10">
        <v>8</v>
      </c>
      <c r="H19" s="11">
        <f t="shared" si="0"/>
        <v>9</v>
      </c>
    </row>
    <row r="20" s="3" customFormat="1" ht="30" customHeight="1" spans="1:8">
      <c r="A20" s="11">
        <v>16</v>
      </c>
      <c r="B20" s="10" t="s">
        <v>41</v>
      </c>
      <c r="C20" s="11" t="s">
        <v>42</v>
      </c>
      <c r="D20" s="11">
        <v>6.72</v>
      </c>
      <c r="E20" s="11">
        <v>2</v>
      </c>
      <c r="F20" s="11">
        <v>2</v>
      </c>
      <c r="G20" s="11"/>
      <c r="H20" s="11">
        <f t="shared" si="0"/>
        <v>4</v>
      </c>
    </row>
    <row r="21" s="3" customFormat="1" ht="30" customHeight="1" spans="1:8">
      <c r="A21" s="11">
        <v>17</v>
      </c>
      <c r="B21" s="10" t="s">
        <v>43</v>
      </c>
      <c r="C21" s="11" t="s">
        <v>44</v>
      </c>
      <c r="D21" s="11">
        <v>7.7</v>
      </c>
      <c r="E21" s="11">
        <v>6</v>
      </c>
      <c r="F21" s="11"/>
      <c r="G21" s="11"/>
      <c r="H21" s="11">
        <f t="shared" si="0"/>
        <v>6</v>
      </c>
    </row>
    <row r="22" s="3" customFormat="1" ht="33" customHeight="1" spans="1:8">
      <c r="A22" s="11">
        <v>18</v>
      </c>
      <c r="B22" s="10" t="s">
        <v>45</v>
      </c>
      <c r="C22" s="11" t="s">
        <v>46</v>
      </c>
      <c r="D22" s="11">
        <v>6.23</v>
      </c>
      <c r="E22" s="11">
        <v>41</v>
      </c>
      <c r="F22" s="11"/>
      <c r="G22" s="11"/>
      <c r="H22" s="11">
        <f t="shared" si="0"/>
        <v>41</v>
      </c>
    </row>
    <row r="23" s="3" customFormat="1" ht="30" customHeight="1" spans="1:8">
      <c r="A23" s="11">
        <v>19</v>
      </c>
      <c r="B23" s="10" t="s">
        <v>47</v>
      </c>
      <c r="C23" s="11" t="s">
        <v>48</v>
      </c>
      <c r="D23" s="11">
        <v>6.51</v>
      </c>
      <c r="E23" s="11"/>
      <c r="F23" s="11"/>
      <c r="G23" s="11">
        <v>2</v>
      </c>
      <c r="H23" s="11">
        <f t="shared" si="0"/>
        <v>2</v>
      </c>
    </row>
    <row r="24" s="3" customFormat="1" ht="30" customHeight="1" spans="1:8">
      <c r="A24" s="12" t="s">
        <v>49</v>
      </c>
      <c r="B24" s="13"/>
      <c r="C24" s="13"/>
      <c r="D24" s="14"/>
      <c r="E24" s="11">
        <f t="shared" ref="E24:H24" si="1">SUM(E5:E23)</f>
        <v>101</v>
      </c>
      <c r="F24" s="11">
        <f t="shared" si="1"/>
        <v>28</v>
      </c>
      <c r="G24" s="10">
        <f t="shared" si="1"/>
        <v>58</v>
      </c>
      <c r="H24" s="11">
        <f t="shared" si="1"/>
        <v>187</v>
      </c>
    </row>
    <row r="25" s="3" customFormat="1" ht="30" customHeight="1" spans="1:8">
      <c r="A25" s="15"/>
      <c r="B25" s="16"/>
      <c r="C25" s="16"/>
      <c r="D25" s="17"/>
      <c r="E25" s="11">
        <f>SUM(E24:G24)</f>
        <v>187</v>
      </c>
      <c r="F25" s="11"/>
      <c r="G25" s="11"/>
      <c r="H25" s="11"/>
    </row>
    <row r="26" s="3" customFormat="1" ht="42.75" customHeight="1"/>
  </sheetData>
  <mergeCells count="11">
    <mergeCell ref="A1:B1"/>
    <mergeCell ref="A2:H2"/>
    <mergeCell ref="E3:G3"/>
    <mergeCell ref="E25:G25"/>
    <mergeCell ref="A3:A4"/>
    <mergeCell ref="B3:B4"/>
    <mergeCell ref="C3:C4"/>
    <mergeCell ref="D3:D4"/>
    <mergeCell ref="H3:H4"/>
    <mergeCell ref="H24:H25"/>
    <mergeCell ref="A24:D25"/>
  </mergeCells>
  <pageMargins left="0.75" right="0.75" top="1" bottom="1" header="0.5" footer="0.5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周青云</dc:creator>
  <cp:lastModifiedBy>lenovo</cp:lastModifiedBy>
  <dcterms:created xsi:type="dcterms:W3CDTF">2023-11-06T09:47:00Z</dcterms:created>
  <dcterms:modified xsi:type="dcterms:W3CDTF">2023-11-22T00:55:25Z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AE9A6E96EE9041E484B2108E57ECB8DC_11</vt:lpwstr>
  </property>
  <property fmtid="{D5CDD505-2E9C-101B-9397-08002B2CF9AE}" pid="3" name="KSOProductBuildVer">
    <vt:lpwstr>2052-10.8.2.6990</vt:lpwstr>
  </property>
</Properties>
</file>