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75" windowHeight="12465" activeTab="0"/>
  </bookViews>
  <sheets>
    <sheet name="1" sheetId="1" r:id="rId2"/>
  </sheets>
  <definedNames>
    <definedName name="_xlnm._FilterDatabase" localSheetId="0" hidden="1">'1'!$A$4:$F$33</definedName>
  </definedNames>
  <calcPr fullCalcOnLoad="1"/>
</workbook>
</file>

<file path=xl/sharedStrings.xml><?xml version="1.0" encoding="utf-8"?>
<sst xmlns="http://schemas.openxmlformats.org/spreadsheetml/2006/main" count="115" uniqueCount="50">
  <si>
    <t>附件4</t>
  </si>
  <si>
    <t>全市棚户区改造红标、黄标项目复工情况表</t>
  </si>
  <si>
    <r>
      <rPr>
        <b/>
        <sz val="12"/>
        <color theme="1"/>
        <rFont val="宋体"/>
        <family val="2"/>
        <charset val="-122"/>
      </rPr>
      <t>序号</t>
    </r>
  </si>
  <si>
    <r>
      <rPr>
        <b/>
        <sz val="12"/>
        <color theme="1"/>
        <rFont val="宋体"/>
        <family val="2"/>
        <charset val="-122"/>
      </rPr>
      <t>所在县区</t>
    </r>
  </si>
  <si>
    <t>全市棚户区改造红标、黄标项目</t>
  </si>
  <si>
    <r>
      <rPr>
        <b/>
        <sz val="12"/>
        <color theme="1"/>
        <rFont val="宋体"/>
        <family val="2"/>
        <charset val="-122"/>
      </rPr>
      <t>任务数</t>
    </r>
  </si>
  <si>
    <r>
      <rPr>
        <b/>
        <sz val="12"/>
        <color theme="1"/>
        <rFont val="宋体"/>
        <family val="2"/>
        <charset val="-122"/>
      </rPr>
      <t>任务年度</t>
    </r>
  </si>
  <si>
    <r>
      <rPr>
        <b/>
        <sz val="12"/>
        <color theme="1"/>
        <rFont val="宋体"/>
        <family val="2"/>
        <charset val="-122"/>
      </rPr>
      <t>是否复工</t>
    </r>
  </si>
  <si>
    <r>
      <rPr>
        <b/>
        <sz val="12"/>
        <color theme="1"/>
        <rFont val="宋体"/>
        <family val="2"/>
        <charset val="-122"/>
      </rPr>
      <t>合计</t>
    </r>
  </si>
  <si>
    <r>
      <rPr>
        <b/>
        <sz val="11"/>
        <color theme="1"/>
        <rFont val="宋体"/>
        <family val="2"/>
        <charset val="-122"/>
      </rPr>
      <t>红标项目</t>
    </r>
  </si>
  <si>
    <r>
      <rPr>
        <sz val="11"/>
        <color theme="1"/>
        <rFont val="宋体"/>
        <family val="2"/>
        <charset val="-122"/>
      </rPr>
      <t>柳江区</t>
    </r>
  </si>
  <si>
    <r>
      <rPr>
        <sz val="11"/>
        <color theme="1"/>
        <rFont val="宋体"/>
        <family val="2"/>
        <charset val="-122"/>
      </rPr>
      <t>柳江县白莲淀粉厂棚户区改造</t>
    </r>
  </si>
  <si>
    <r>
      <rPr>
        <sz val="11"/>
        <color theme="1"/>
        <rFont val="Times New Roman"/>
        <family val="2"/>
        <charset val="-122"/>
      </rPr>
      <t>2016</t>
    </r>
    <r>
      <rPr>
        <sz val="11"/>
        <color theme="1"/>
        <rFont val="宋体"/>
        <family val="2"/>
        <charset val="-122"/>
      </rPr>
      <t>年国家任务</t>
    </r>
  </si>
  <si>
    <r>
      <rPr>
        <sz val="11"/>
        <color theme="1"/>
        <rFont val="宋体"/>
        <family val="2"/>
        <charset val="-122"/>
      </rPr>
      <t>是</t>
    </r>
  </si>
  <si>
    <r>
      <rPr>
        <sz val="11"/>
        <color theme="1"/>
        <rFont val="宋体"/>
        <family val="2"/>
        <charset val="-122"/>
      </rPr>
      <t>嘉元柳江城市棚户区改造项目</t>
    </r>
  </si>
  <si>
    <r>
      <rPr>
        <sz val="11"/>
        <color theme="1"/>
        <rFont val="Times New Roman"/>
        <family val="2"/>
        <charset val="-122"/>
      </rPr>
      <t>2019</t>
    </r>
    <r>
      <rPr>
        <sz val="11"/>
        <color theme="1"/>
        <rFont val="宋体"/>
        <family val="2"/>
        <charset val="-122"/>
      </rPr>
      <t>年国家任务</t>
    </r>
  </si>
  <si>
    <r>
      <rPr>
        <sz val="11"/>
        <color theme="1"/>
        <rFont val="宋体"/>
        <family val="2"/>
        <charset val="-122"/>
      </rPr>
      <t>否</t>
    </r>
  </si>
  <si>
    <r>
      <rPr>
        <sz val="11"/>
        <color theme="1"/>
        <rFont val="宋体"/>
        <family val="2"/>
        <charset val="-122"/>
      </rPr>
      <t>鹿寨县</t>
    </r>
  </si>
  <si>
    <r>
      <rPr>
        <sz val="11"/>
        <color theme="1"/>
        <rFont val="宋体"/>
        <family val="2"/>
        <charset val="-122"/>
      </rPr>
      <t>润翔星光城二期工程</t>
    </r>
  </si>
  <si>
    <r>
      <rPr>
        <sz val="11"/>
        <color theme="1"/>
        <rFont val="Times New Roman"/>
        <family val="2"/>
        <charset val="-122"/>
      </rPr>
      <t>2017</t>
    </r>
    <r>
      <rPr>
        <sz val="11"/>
        <color theme="1"/>
        <rFont val="宋体"/>
        <family val="2"/>
        <charset val="-122"/>
      </rPr>
      <t>年国家任务</t>
    </r>
  </si>
  <si>
    <r>
      <rPr>
        <sz val="11"/>
        <color theme="1"/>
        <rFont val="宋体"/>
        <family val="2"/>
        <charset val="-122"/>
      </rPr>
      <t>融安县</t>
    </r>
  </si>
  <si>
    <r>
      <rPr>
        <sz val="11"/>
        <color theme="1"/>
        <rFont val="宋体"/>
        <family val="2"/>
        <charset val="-122"/>
      </rPr>
      <t>融安县长安镇建设街片区棚户区改造项目</t>
    </r>
  </si>
  <si>
    <r>
      <rPr>
        <sz val="11"/>
        <color theme="1"/>
        <rFont val="宋体"/>
        <family val="2"/>
        <charset val="-122"/>
      </rPr>
      <t>融安县老汽车站片区城中村棚户区改造工程</t>
    </r>
  </si>
  <si>
    <r>
      <rPr>
        <b/>
        <sz val="11"/>
        <color theme="1"/>
        <rFont val="宋体"/>
        <family val="2"/>
        <charset val="-122"/>
      </rPr>
      <t>黄标项目</t>
    </r>
  </si>
  <si>
    <r>
      <rPr>
        <sz val="11"/>
        <color theme="1"/>
        <rFont val="宋体"/>
        <family val="2"/>
        <charset val="-122"/>
      </rPr>
      <t>柳北区</t>
    </r>
  </si>
  <si>
    <r>
      <rPr>
        <sz val="11"/>
        <color theme="1"/>
        <rFont val="宋体"/>
        <family val="2"/>
        <charset val="-122"/>
      </rPr>
      <t>胜利小区四区一期（九号地块）</t>
    </r>
  </si>
  <si>
    <r>
      <rPr>
        <sz val="11"/>
        <color theme="1"/>
        <rFont val="Times New Roman"/>
        <family val="2"/>
        <charset val="-122"/>
      </rPr>
      <t>2018</t>
    </r>
    <r>
      <rPr>
        <sz val="11"/>
        <color theme="1"/>
        <rFont val="宋体"/>
        <family val="2"/>
        <charset val="-122"/>
      </rPr>
      <t>年国家任务</t>
    </r>
  </si>
  <si>
    <r>
      <rPr>
        <sz val="11"/>
        <color theme="1"/>
        <rFont val="宋体"/>
        <family val="2"/>
        <charset val="-122"/>
      </rPr>
      <t>胜利小区四区一期（十号地块）</t>
    </r>
  </si>
  <si>
    <r>
      <rPr>
        <sz val="11"/>
        <color theme="1"/>
        <rFont val="宋体"/>
        <family val="2"/>
        <charset val="-122"/>
      </rPr>
      <t>胜利小区三区一期（十一号地块）</t>
    </r>
  </si>
  <si>
    <r>
      <rPr>
        <sz val="11"/>
        <color theme="1"/>
        <rFont val="宋体"/>
        <family val="2"/>
        <charset val="-122"/>
      </rPr>
      <t>胜利小区四区（十四号地块）</t>
    </r>
  </si>
  <si>
    <r>
      <rPr>
        <sz val="11"/>
        <color theme="1"/>
        <rFont val="宋体"/>
        <family val="2"/>
        <charset val="-122"/>
      </rPr>
      <t>胜利小区四区（十五号地块）</t>
    </r>
  </si>
  <si>
    <r>
      <rPr>
        <sz val="11"/>
        <color theme="1"/>
        <rFont val="宋体"/>
        <family val="2"/>
        <charset val="-122"/>
      </rPr>
      <t>白沙雅筑（长风路</t>
    </r>
    <r>
      <rPr>
        <sz val="11"/>
        <color theme="1"/>
        <rFont val="Times New Roman"/>
        <family val="2"/>
        <charset val="-122"/>
      </rPr>
      <t>2</t>
    </r>
    <r>
      <rPr>
        <sz val="11"/>
        <color theme="1"/>
        <rFont val="宋体"/>
        <family val="2"/>
        <charset val="-122"/>
      </rPr>
      <t>号）</t>
    </r>
  </si>
  <si>
    <t>已竣工</t>
  </si>
  <si>
    <r>
      <rPr>
        <sz val="11"/>
        <color theme="1"/>
        <rFont val="宋体"/>
        <family val="2"/>
        <charset val="-122"/>
      </rPr>
      <t>白沙村城中村（</t>
    </r>
    <r>
      <rPr>
        <sz val="11"/>
        <color theme="1"/>
        <rFont val="Times New Roman"/>
        <family val="2"/>
        <charset val="-122"/>
      </rPr>
      <t>E-3-7</t>
    </r>
    <r>
      <rPr>
        <sz val="11"/>
        <color theme="1"/>
        <rFont val="宋体"/>
        <family val="2"/>
        <charset val="-122"/>
      </rPr>
      <t>）</t>
    </r>
  </si>
  <si>
    <r>
      <rPr>
        <sz val="11"/>
        <color theme="1"/>
        <rFont val="宋体"/>
        <family val="2"/>
        <charset val="-122"/>
      </rPr>
      <t>白沙村城中村（</t>
    </r>
    <r>
      <rPr>
        <sz val="11"/>
        <color theme="1"/>
        <rFont val="Times New Roman"/>
        <family val="2"/>
        <charset val="-122"/>
      </rPr>
      <t>E47</t>
    </r>
    <r>
      <rPr>
        <sz val="11"/>
        <color theme="1"/>
        <rFont val="宋体"/>
        <family val="2"/>
        <charset val="-122"/>
      </rPr>
      <t>、</t>
    </r>
    <r>
      <rPr>
        <sz val="11"/>
        <color theme="1"/>
        <rFont val="Times New Roman"/>
        <family val="2"/>
        <charset val="-122"/>
      </rPr>
      <t>C61</t>
    </r>
    <r>
      <rPr>
        <sz val="11"/>
        <color theme="1"/>
        <rFont val="宋体"/>
        <family val="2"/>
        <charset val="-122"/>
      </rPr>
      <t>、</t>
    </r>
    <r>
      <rPr>
        <sz val="11"/>
        <color theme="1"/>
        <rFont val="Times New Roman"/>
        <family val="2"/>
        <charset val="-122"/>
      </rPr>
      <t>F21</t>
    </r>
    <r>
      <rPr>
        <sz val="11"/>
        <color theme="1"/>
        <rFont val="宋体"/>
        <family val="2"/>
        <charset val="-122"/>
      </rPr>
      <t>）</t>
    </r>
  </si>
  <si>
    <r>
      <rPr>
        <sz val="11"/>
        <color theme="1"/>
        <rFont val="宋体"/>
        <family val="2"/>
        <charset val="-122"/>
      </rPr>
      <t>柳南区</t>
    </r>
  </si>
  <si>
    <r>
      <rPr>
        <sz val="11"/>
        <color theme="1"/>
        <rFont val="宋体"/>
        <family val="2"/>
        <charset val="-122"/>
      </rPr>
      <t>柳州市水域整治项目配套棚户区改造及安置工程</t>
    </r>
    <r>
      <rPr>
        <sz val="11"/>
        <color theme="1"/>
        <rFont val="Times New Roman"/>
        <family val="2"/>
        <charset val="-122"/>
      </rPr>
      <t>——</t>
    </r>
    <r>
      <rPr>
        <sz val="11"/>
        <color theme="1"/>
        <rFont val="宋体"/>
        <family val="2"/>
        <charset val="-122"/>
      </rPr>
      <t>祥源翡翠湾</t>
    </r>
  </si>
  <si>
    <r>
      <rPr>
        <sz val="11"/>
        <color theme="1"/>
        <rFont val="宋体"/>
        <family val="2"/>
        <charset val="-122"/>
      </rPr>
      <t>柳东新区</t>
    </r>
  </si>
  <si>
    <r>
      <rPr>
        <sz val="11"/>
        <color theme="1"/>
        <rFont val="宋体"/>
        <family val="2"/>
        <charset val="-122"/>
      </rPr>
      <t>双仁棚户区改造项目</t>
    </r>
  </si>
  <si>
    <r>
      <rPr>
        <sz val="11"/>
        <color theme="1"/>
        <rFont val="宋体"/>
        <family val="2"/>
        <charset val="-122"/>
      </rPr>
      <t>柳东新区盘古棚户区改造项目</t>
    </r>
  </si>
  <si>
    <r>
      <rPr>
        <sz val="11"/>
        <color theme="1"/>
        <rFont val="宋体"/>
        <family val="2"/>
        <charset val="-122"/>
      </rPr>
      <t>阳和工业新区</t>
    </r>
  </si>
  <si>
    <r>
      <rPr>
        <sz val="11"/>
        <color theme="1"/>
        <rFont val="宋体"/>
        <family val="2"/>
        <charset val="-122"/>
      </rPr>
      <t>江湾村安置房</t>
    </r>
  </si>
  <si>
    <r>
      <rPr>
        <sz val="11"/>
        <color theme="1"/>
        <rFont val="宋体"/>
        <family val="2"/>
        <charset val="-122"/>
      </rPr>
      <t>柳州市柳江区城中村棚户区改造三期工程</t>
    </r>
  </si>
  <si>
    <r>
      <rPr>
        <sz val="11"/>
        <color theme="1"/>
        <rFont val="宋体"/>
        <family val="2"/>
        <charset val="-122"/>
      </rPr>
      <t>柳城县</t>
    </r>
  </si>
  <si>
    <r>
      <rPr>
        <sz val="11"/>
        <color theme="1"/>
        <rFont val="宋体"/>
        <family val="2"/>
        <charset val="-122"/>
      </rPr>
      <t>柳城县靖西村棚户区改造项目（一）</t>
    </r>
  </si>
  <si>
    <r>
      <rPr>
        <sz val="11"/>
        <color theme="1"/>
        <rFont val="宋体"/>
        <family val="2"/>
        <charset val="-122"/>
      </rPr>
      <t>柳城县靖西村棚户区改造项目（二）</t>
    </r>
  </si>
  <si>
    <r>
      <rPr>
        <sz val="11"/>
        <color theme="1"/>
        <rFont val="宋体"/>
        <family val="2"/>
        <charset val="-122"/>
      </rPr>
      <t>柳城县正殿村棚户区改造项目</t>
    </r>
  </si>
  <si>
    <r>
      <rPr>
        <sz val="11"/>
        <color theme="1"/>
        <rFont val="Times New Roman"/>
        <family val="2"/>
        <charset val="-122"/>
      </rPr>
      <t>2017</t>
    </r>
    <r>
      <rPr>
        <sz val="11"/>
        <color theme="1"/>
        <rFont val="宋体"/>
        <family val="2"/>
        <charset val="-122"/>
      </rPr>
      <t>年新增任务</t>
    </r>
  </si>
  <si>
    <r>
      <rPr>
        <sz val="11"/>
        <color theme="1"/>
        <rFont val="宋体"/>
        <family val="2"/>
        <charset val="-122"/>
      </rPr>
      <t>正殿村棚户区改造项目</t>
    </r>
  </si>
  <si>
    <r>
      <rPr>
        <sz val="11"/>
        <color theme="1"/>
        <rFont val="宋体"/>
        <family val="2"/>
        <charset val="-122"/>
      </rPr>
      <t>融安县长安镇城东市场片区棚户区改造项目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</si>
</sst>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b/>
      <sz val="12"/>
      <color theme="1"/>
      <name val="黑体"/>
      <family val="2"/>
      <charset val="-122"/>
    </font>
    <font>
      <sz val="11"/>
      <color theme="1"/>
      <name val="Times New Roman"/>
      <family val="2"/>
      <charset val="-122"/>
    </font>
    <font>
      <sz val="11"/>
      <color theme="1"/>
      <name val="黑体"/>
      <family val="2"/>
      <charset val="-122"/>
    </font>
    <font>
      <sz val="20"/>
      <color theme="1"/>
      <name val="方正小标宋简体"/>
      <family val="2"/>
      <charset val="-122"/>
    </font>
    <font>
      <sz val="20"/>
      <color theme="1"/>
      <name val="Times New Roman"/>
      <family val="2"/>
      <charset val="-122"/>
    </font>
    <font>
      <b/>
      <sz val="12"/>
      <color theme="1"/>
      <name val="Times New Roman"/>
      <family val="2"/>
      <charset val="-122"/>
    </font>
    <font>
      <b/>
      <sz val="12"/>
      <color theme="1"/>
      <name val="宋体"/>
      <family val="2"/>
      <charset val="-122"/>
    </font>
    <font>
      <b/>
      <sz val="11"/>
      <color theme="1"/>
      <name val="Times New Roman"/>
      <family val="2"/>
      <charset val="-122"/>
    </font>
    <font>
      <sz val="11"/>
      <name val="宋体"/>
      <family val="2"/>
      <charset val="-122"/>
    </font>
    <font>
      <sz val="11"/>
      <color rgb="FF3F3F76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indexed="8"/>
      <name val="宋体"/>
      <family val="2"/>
      <charset val="-122"/>
    </font>
    <font>
      <b/>
      <sz val="11"/>
      <color rgb="FF3F3F3F"/>
      <name val="宋体"/>
      <family val="2"/>
      <scheme val="minor"/>
    </font>
    <font>
      <b/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3"/>
      <color theme="3"/>
      <name val="宋体"/>
      <family val="2"/>
      <charset val="-122"/>
      <scheme val="minor"/>
    </font>
    <font>
      <sz val="11"/>
      <color rgb="FFFA7D00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theme="1"/>
      <name val="宋体"/>
      <family val="2"/>
      <charset val="-122"/>
    </font>
    <font>
      <sz val="11"/>
      <color theme="1"/>
      <name val="宋体"/>
      <family val="2"/>
      <charset val="-122"/>
    </font>
  </fonts>
  <fills count="33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9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>
      <alignment vertical="center"/>
      <protection/>
    </xf>
    <xf numFmtId="0" fontId="13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19" fillId="4" borderId="1" applyNumberFormat="0" applyProtection="0">
      <alignment/>
    </xf>
    <xf numFmtId="0" fontId="27" fillId="5" borderId="2" applyNumberFormat="0" applyProtection="0">
      <alignment/>
    </xf>
    <xf numFmtId="0" fontId="29" fillId="6" borderId="0" applyNumberFormat="0" applyBorder="0" applyProtection="0">
      <alignment/>
    </xf>
    <xf numFmtId="0" fontId="16" fillId="0" borderId="3" applyNumberFormat="0" applyFill="0" applyProtection="0">
      <alignment/>
    </xf>
    <xf numFmtId="0" fontId="21" fillId="0" borderId="0" applyNumberFormat="0" applyFill="0" applyBorder="0" applyProtection="0">
      <alignment/>
    </xf>
    <xf numFmtId="0" fontId="22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9" borderId="0" applyNumberFormat="0" applyBorder="0" applyProtection="0">
      <alignment/>
    </xf>
    <xf numFmtId="0" fontId="17" fillId="0" borderId="4" applyNumberFormat="0" applyFill="0" applyProtection="0">
      <alignment/>
    </xf>
    <xf numFmtId="0" fontId="20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12" fillId="0" borderId="0" applyNumberFormat="0" applyFill="0" applyBorder="0" applyProtection="0">
      <alignment/>
    </xf>
    <xf numFmtId="0" fontId="24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23" fillId="0" borderId="6" applyNumberFormat="0" applyFill="0" applyProtection="0">
      <alignment/>
    </xf>
    <xf numFmtId="0" fontId="17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25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13" fillId="17" borderId="0" applyNumberFormat="0" applyBorder="0" applyProtection="0">
      <alignment/>
    </xf>
    <xf numFmtId="0" fontId="15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6" fillId="20" borderId="0" applyNumberFormat="0" applyBorder="0" applyProtection="0">
      <alignment/>
    </xf>
    <xf numFmtId="0" fontId="28" fillId="4" borderId="8" applyNumberFormat="0" applyProtection="0">
      <alignment/>
    </xf>
    <xf numFmtId="0" fontId="13" fillId="21" borderId="0" applyNumberFormat="0" applyBorder="0" applyProtection="0">
      <alignment/>
    </xf>
    <xf numFmtId="0" fontId="13" fillId="22" borderId="0" applyNumberFormat="0" applyBorder="0" applyProtection="0">
      <alignment/>
    </xf>
    <xf numFmtId="0" fontId="13" fillId="23" borderId="0" applyNumberFormat="0" applyBorder="0" applyProtection="0">
      <alignment/>
    </xf>
    <xf numFmtId="0" fontId="13" fillId="24" borderId="0" applyNumberFormat="0" applyBorder="0" applyProtection="0">
      <alignment/>
    </xf>
    <xf numFmtId="0" fontId="13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13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13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29" borderId="8" applyNumberFormat="0" applyProtection="0">
      <alignment/>
    </xf>
    <xf numFmtId="0" fontId="0" fillId="30" borderId="0" applyNumberFormat="0" applyBorder="0" applyProtection="0">
      <alignment/>
    </xf>
    <xf numFmtId="0" fontId="13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22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</cellXfs>
  <cellStyles count="5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常规 5" xfId="20"/>
    <cellStyle name="60% - 强调文字颜色 6" xfId="21"/>
    <cellStyle name="20% - 强调文字颜色 6" xfId="22"/>
    <cellStyle name="输出" xfId="23"/>
    <cellStyle name="检查单元格" xfId="24"/>
    <cellStyle name="差" xfId="25"/>
    <cellStyle name="标题 1" xfId="26"/>
    <cellStyle name="解释性文本" xfId="27"/>
    <cellStyle name="标题 2" xfId="28"/>
    <cellStyle name="40% - 强调文字颜色 5" xfId="29"/>
    <cellStyle name="千位分隔[0]" xfId="30"/>
    <cellStyle name="40% - 强调文字颜色 6" xfId="31"/>
    <cellStyle name="超链接" xfId="32"/>
    <cellStyle name="强调文字颜色 5" xfId="33"/>
    <cellStyle name="标题 3" xfId="34"/>
    <cellStyle name="汇总" xfId="35"/>
    <cellStyle name="20% - 强调文字颜色 1" xfId="36"/>
    <cellStyle name="40% - 强调文字颜色 1" xfId="37"/>
    <cellStyle name="强调文字颜色 6" xfId="38"/>
    <cellStyle name="千位分隔" xfId="39"/>
    <cellStyle name="标题" xfId="40"/>
    <cellStyle name="已访问的超链接" xfId="41"/>
    <cellStyle name="40% - 强调文字颜色 4" xfId="42"/>
    <cellStyle name="链接单元格" xfId="43"/>
    <cellStyle name="标题 4" xfId="44"/>
    <cellStyle name="20% - 强调文字颜色 2" xfId="45"/>
    <cellStyle name="货币[0]" xfId="46"/>
    <cellStyle name="警告文本" xfId="47"/>
    <cellStyle name="40% - 强调文字颜色 2" xfId="48"/>
    <cellStyle name="注释" xfId="49"/>
    <cellStyle name="60% - 强调文字颜色 3" xfId="50"/>
    <cellStyle name="好" xfId="51"/>
    <cellStyle name="20% - 强调文字颜色 5" xfId="52"/>
    <cellStyle name="适中" xfId="53"/>
    <cellStyle name="计算" xfId="54"/>
    <cellStyle name="强调文字颜色 1" xfId="55"/>
    <cellStyle name="60% - 强调文字颜色 4" xfId="56"/>
    <cellStyle name="60% - 强调文字颜色 1" xfId="57"/>
    <cellStyle name="强调文字颜色 2" xfId="58"/>
    <cellStyle name="60% - 强调文字颜色 5" xfId="59"/>
    <cellStyle name="百分比" xfId="60"/>
    <cellStyle name="60% - 强调文字颜色 2" xfId="61"/>
    <cellStyle name="货币" xfId="62"/>
    <cellStyle name="强调文字颜色 3" xfId="63"/>
    <cellStyle name="20% - 强调文字颜色 3" xfId="64"/>
    <cellStyle name="输入" xfId="65"/>
    <cellStyle name="40% - 强调文字颜色 3" xfId="66"/>
    <cellStyle name="强调文字颜色 4" xfId="67"/>
    <cellStyle name="20% - 强调文字颜色 4" xfId="6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jk1MDN6N2o5MXQ1b3FxaTl6M2tndTk8L2FjY291bnQ+PG1hY2hpbmVDb2RlPks1MTE3NUowMDMyMTUKPC9tYWNoaW5lQ29kZT48dGltZT4yMDIzLTA2LTMwIDExOjU4OjQx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workbookViewId="0" topLeftCell="A1">
      <selection pane="topLeft" activeCell="D9" sqref="D9"/>
    </sheetView>
  </sheetViews>
  <sheetFormatPr defaultColWidth="9" defaultRowHeight="14.25" outlineLevelCol="5"/>
  <cols>
    <col min="1" max="1" width="7.125" style="3" customWidth="1"/>
    <col min="2" max="2" width="9.75" style="3" customWidth="1"/>
    <col min="3" max="3" width="50" style="4" customWidth="1"/>
    <col min="4" max="4" width="9" style="5"/>
    <col min="5" max="5" width="15.5" style="4" customWidth="1"/>
    <col min="6" max="6" width="15.125" style="3" customWidth="1"/>
    <col min="7" max="16384" width="9" style="4"/>
  </cols>
  <sheetData>
    <row r="1" spans="1:2" ht="14.25">
      <c r="A1" s="6" t="s">
        <v>0</v>
      </c>
      <c r="B1" s="6"/>
    </row>
    <row r="2" spans="1:6" ht="60" customHeight="1">
      <c r="A2" s="7" t="s">
        <v>1</v>
      </c>
      <c r="B2" s="7"/>
      <c r="C2" s="7"/>
      <c r="D2" s="8"/>
      <c r="E2" s="7"/>
      <c r="F2" s="7"/>
    </row>
    <row r="3" spans="1:6" ht="32" customHeight="1">
      <c r="A3" s="7"/>
      <c r="B3" s="7"/>
      <c r="C3" s="7"/>
      <c r="D3" s="8"/>
      <c r="E3" s="7"/>
      <c r="F3" s="7"/>
    </row>
    <row r="4" spans="1:6" s="1" customFormat="1" ht="36" customHeight="1">
      <c r="A4" s="9" t="s">
        <v>2</v>
      </c>
      <c r="B4" s="9" t="s">
        <v>3</v>
      </c>
      <c r="C4" s="10" t="s">
        <v>4</v>
      </c>
      <c r="D4" s="9" t="s">
        <v>5</v>
      </c>
      <c r="E4" s="9" t="s">
        <v>6</v>
      </c>
      <c r="F4" s="9" t="s">
        <v>7</v>
      </c>
    </row>
    <row r="5" spans="1:6" s="1" customFormat="1" ht="36" customHeight="1">
      <c r="A5" s="11" t="s">
        <v>8</v>
      </c>
      <c r="B5" s="12"/>
      <c r="C5" s="13"/>
      <c r="D5" s="9">
        <f>D6+D12</f>
        <v>7491</v>
      </c>
      <c r="E5" s="11"/>
      <c r="F5" s="13"/>
    </row>
    <row r="6" spans="1:6" s="2" customFormat="1" ht="36" customHeight="1">
      <c r="A6" s="14" t="s">
        <v>9</v>
      </c>
      <c r="B6" s="15"/>
      <c r="C6" s="16"/>
      <c r="D6" s="17">
        <f>SUM(D7:D11)</f>
        <v>1174</v>
      </c>
      <c r="E6" s="14"/>
      <c r="F6" s="16"/>
    </row>
    <row r="7" spans="1:6" s="2" customFormat="1" ht="36" customHeight="1">
      <c r="A7" s="18">
        <v>1</v>
      </c>
      <c r="B7" s="18" t="s">
        <v>10</v>
      </c>
      <c r="C7" s="18" t="s">
        <v>11</v>
      </c>
      <c r="D7" s="18">
        <v>120</v>
      </c>
      <c r="E7" s="18" t="s">
        <v>12</v>
      </c>
      <c r="F7" s="18" t="s">
        <v>13</v>
      </c>
    </row>
    <row r="8" spans="1:6" s="2" customFormat="1" ht="36" customHeight="1">
      <c r="A8" s="18">
        <v>2</v>
      </c>
      <c r="B8" s="18" t="s">
        <v>10</v>
      </c>
      <c r="C8" s="18" t="s">
        <v>14</v>
      </c>
      <c r="D8" s="18">
        <v>525</v>
      </c>
      <c r="E8" s="18" t="s">
        <v>15</v>
      </c>
      <c r="F8" s="18" t="s">
        <v>16</v>
      </c>
    </row>
    <row r="9" spans="1:6" s="2" customFormat="1" ht="36" customHeight="1">
      <c r="A9" s="18">
        <v>3</v>
      </c>
      <c r="B9" s="18" t="s">
        <v>17</v>
      </c>
      <c r="C9" s="18" t="s">
        <v>18</v>
      </c>
      <c r="D9" s="18">
        <v>166</v>
      </c>
      <c r="E9" s="18" t="s">
        <v>19</v>
      </c>
      <c r="F9" s="18" t="s">
        <v>13</v>
      </c>
    </row>
    <row r="10" spans="1:6" s="2" customFormat="1" ht="36" customHeight="1">
      <c r="A10" s="18">
        <v>4</v>
      </c>
      <c r="B10" s="18" t="s">
        <v>20</v>
      </c>
      <c r="C10" s="18" t="s">
        <v>21</v>
      </c>
      <c r="D10" s="18">
        <v>263</v>
      </c>
      <c r="E10" s="18" t="s">
        <v>19</v>
      </c>
      <c r="F10" s="18" t="s">
        <v>13</v>
      </c>
    </row>
    <row r="11" spans="1:6" s="2" customFormat="1" ht="36" customHeight="1">
      <c r="A11" s="18">
        <v>5</v>
      </c>
      <c r="B11" s="18" t="s">
        <v>20</v>
      </c>
      <c r="C11" s="18" t="s">
        <v>22</v>
      </c>
      <c r="D11" s="18">
        <v>100</v>
      </c>
      <c r="E11" s="18" t="s">
        <v>19</v>
      </c>
      <c r="F11" s="18" t="s">
        <v>16</v>
      </c>
    </row>
    <row r="12" spans="1:6" s="2" customFormat="1" ht="36" customHeight="1">
      <c r="A12" s="17" t="s">
        <v>23</v>
      </c>
      <c r="B12" s="17"/>
      <c r="C12" s="17"/>
      <c r="D12" s="17">
        <f>SUM(D13:D33)</f>
        <v>6317</v>
      </c>
      <c r="E12" s="20"/>
      <c r="F12" s="20"/>
    </row>
    <row r="13" spans="1:6" s="2" customFormat="1" ht="36" customHeight="1">
      <c r="A13" s="18">
        <v>1</v>
      </c>
      <c r="B13" s="18" t="s">
        <v>24</v>
      </c>
      <c r="C13" s="18" t="s">
        <v>25</v>
      </c>
      <c r="D13" s="18">
        <v>97</v>
      </c>
      <c r="E13" s="18" t="s">
        <v>26</v>
      </c>
      <c r="F13" s="18" t="s">
        <v>13</v>
      </c>
    </row>
    <row r="14" spans="1:6" s="2" customFormat="1" ht="36" customHeight="1">
      <c r="A14" s="18">
        <v>2</v>
      </c>
      <c r="B14" s="18" t="s">
        <v>24</v>
      </c>
      <c r="C14" s="18" t="s">
        <v>27</v>
      </c>
      <c r="D14" s="18">
        <v>97</v>
      </c>
      <c r="E14" s="18" t="s">
        <v>26</v>
      </c>
      <c r="F14" s="18" t="s">
        <v>13</v>
      </c>
    </row>
    <row r="15" spans="1:6" s="2" customFormat="1" ht="36" customHeight="1">
      <c r="A15" s="18">
        <v>3</v>
      </c>
      <c r="B15" s="18" t="s">
        <v>24</v>
      </c>
      <c r="C15" s="18" t="s">
        <v>25</v>
      </c>
      <c r="D15" s="18">
        <v>281</v>
      </c>
      <c r="E15" s="18" t="s">
        <v>15</v>
      </c>
      <c r="F15" s="18" t="s">
        <v>13</v>
      </c>
    </row>
    <row r="16" spans="1:6" s="2" customFormat="1" ht="36" customHeight="1">
      <c r="A16" s="18">
        <v>4</v>
      </c>
      <c r="B16" s="18" t="s">
        <v>24</v>
      </c>
      <c r="C16" s="18" t="s">
        <v>27</v>
      </c>
      <c r="D16" s="18">
        <v>143</v>
      </c>
      <c r="E16" s="18" t="s">
        <v>15</v>
      </c>
      <c r="F16" s="18" t="s">
        <v>13</v>
      </c>
    </row>
    <row r="17" spans="1:6" s="2" customFormat="1" ht="36" customHeight="1">
      <c r="A17" s="18">
        <v>5</v>
      </c>
      <c r="B17" s="18" t="s">
        <v>24</v>
      </c>
      <c r="C17" s="18" t="s">
        <v>28</v>
      </c>
      <c r="D17" s="18">
        <v>177</v>
      </c>
      <c r="E17" s="18" t="s">
        <v>15</v>
      </c>
      <c r="F17" s="18" t="s">
        <v>16</v>
      </c>
    </row>
    <row r="18" spans="1:6" s="2" customFormat="1" ht="36" customHeight="1">
      <c r="A18" s="18">
        <v>6</v>
      </c>
      <c r="B18" s="18" t="s">
        <v>24</v>
      </c>
      <c r="C18" s="18" t="s">
        <v>29</v>
      </c>
      <c r="D18" s="18">
        <v>196</v>
      </c>
      <c r="E18" s="18" t="s">
        <v>15</v>
      </c>
      <c r="F18" s="18" t="s">
        <v>16</v>
      </c>
    </row>
    <row r="19" spans="1:6" s="2" customFormat="1" ht="36" customHeight="1">
      <c r="A19" s="18">
        <v>7</v>
      </c>
      <c r="B19" s="18" t="s">
        <v>24</v>
      </c>
      <c r="C19" s="18" t="s">
        <v>30</v>
      </c>
      <c r="D19" s="18">
        <v>229</v>
      </c>
      <c r="E19" s="18" t="s">
        <v>15</v>
      </c>
      <c r="F19" s="18" t="s">
        <v>16</v>
      </c>
    </row>
    <row r="20" spans="1:6" s="2" customFormat="1" ht="36" customHeight="1">
      <c r="A20" s="18">
        <v>8</v>
      </c>
      <c r="B20" s="18" t="s">
        <v>24</v>
      </c>
      <c r="C20" s="18" t="s">
        <v>31</v>
      </c>
      <c r="D20" s="18">
        <v>105</v>
      </c>
      <c r="E20" s="18" t="s">
        <v>15</v>
      </c>
      <c r="F20" s="21" t="s">
        <v>32</v>
      </c>
    </row>
    <row r="21" spans="1:6" s="2" customFormat="1" ht="36" customHeight="1">
      <c r="A21" s="18">
        <v>9</v>
      </c>
      <c r="B21" s="18" t="s">
        <v>24</v>
      </c>
      <c r="C21" s="18" t="s">
        <v>33</v>
      </c>
      <c r="D21" s="18">
        <v>564</v>
      </c>
      <c r="E21" s="18" t="s">
        <v>15</v>
      </c>
      <c r="F21" s="18" t="s">
        <v>13</v>
      </c>
    </row>
    <row r="22" spans="1:6" s="2" customFormat="1" ht="36" customHeight="1">
      <c r="A22" s="18">
        <v>10</v>
      </c>
      <c r="B22" s="18" t="s">
        <v>24</v>
      </c>
      <c r="C22" s="18" t="s">
        <v>34</v>
      </c>
      <c r="D22" s="18">
        <v>911</v>
      </c>
      <c r="E22" s="18" t="s">
        <v>15</v>
      </c>
      <c r="F22" s="18" t="s">
        <v>13</v>
      </c>
    </row>
    <row r="23" spans="1:6" s="2" customFormat="1" ht="36" customHeight="1">
      <c r="A23" s="18">
        <v>11</v>
      </c>
      <c r="B23" s="18" t="s">
        <v>35</v>
      </c>
      <c r="C23" s="18" t="s">
        <v>36</v>
      </c>
      <c r="D23" s="18">
        <v>218</v>
      </c>
      <c r="E23" s="18" t="s">
        <v>26</v>
      </c>
      <c r="F23" s="18" t="s">
        <v>13</v>
      </c>
    </row>
    <row r="24" spans="1:6" s="2" customFormat="1" ht="36" customHeight="1">
      <c r="A24" s="18">
        <v>12</v>
      </c>
      <c r="B24" s="18" t="s">
        <v>37</v>
      </c>
      <c r="C24" s="18" t="s">
        <v>38</v>
      </c>
      <c r="D24" s="18">
        <v>500</v>
      </c>
      <c r="E24" s="18" t="s">
        <v>15</v>
      </c>
      <c r="F24" s="18" t="s">
        <v>16</v>
      </c>
    </row>
    <row r="25" spans="1:6" s="2" customFormat="1" ht="36" customHeight="1">
      <c r="A25" s="18">
        <v>13</v>
      </c>
      <c r="B25" s="18" t="s">
        <v>37</v>
      </c>
      <c r="C25" s="18" t="s">
        <v>39</v>
      </c>
      <c r="D25" s="18">
        <v>448</v>
      </c>
      <c r="E25" s="18" t="s">
        <v>15</v>
      </c>
      <c r="F25" s="18" t="s">
        <v>16</v>
      </c>
    </row>
    <row r="26" spans="1:6" s="2" customFormat="1" ht="36" customHeight="1">
      <c r="A26" s="18">
        <v>14</v>
      </c>
      <c r="B26" s="18" t="s">
        <v>40</v>
      </c>
      <c r="C26" s="18" t="s">
        <v>41</v>
      </c>
      <c r="D26" s="18">
        <v>405</v>
      </c>
      <c r="E26" s="18" t="s">
        <v>15</v>
      </c>
      <c r="F26" s="18" t="s">
        <v>16</v>
      </c>
    </row>
    <row r="27" spans="1:6" s="2" customFormat="1" ht="36" customHeight="1">
      <c r="A27" s="18">
        <v>15</v>
      </c>
      <c r="B27" s="18" t="s">
        <v>10</v>
      </c>
      <c r="C27" s="18" t="s">
        <v>42</v>
      </c>
      <c r="D27" s="18">
        <v>920</v>
      </c>
      <c r="E27" s="18" t="s">
        <v>15</v>
      </c>
      <c r="F27" s="18" t="s">
        <v>13</v>
      </c>
    </row>
    <row r="28" spans="1:6" s="2" customFormat="1" ht="36" customHeight="1">
      <c r="A28" s="18">
        <v>16</v>
      </c>
      <c r="B28" s="18" t="s">
        <v>43</v>
      </c>
      <c r="C28" s="18" t="s">
        <v>44</v>
      </c>
      <c r="D28" s="18">
        <v>202</v>
      </c>
      <c r="E28" s="18" t="s">
        <v>26</v>
      </c>
      <c r="F28" s="18" t="s">
        <v>16</v>
      </c>
    </row>
    <row r="29" spans="1:6" s="2" customFormat="1" ht="36" customHeight="1">
      <c r="A29" s="18">
        <v>17</v>
      </c>
      <c r="B29" s="18" t="s">
        <v>43</v>
      </c>
      <c r="C29" s="18" t="s">
        <v>45</v>
      </c>
      <c r="D29" s="18">
        <v>300</v>
      </c>
      <c r="E29" s="18" t="s">
        <v>15</v>
      </c>
      <c r="F29" s="18" t="s">
        <v>16</v>
      </c>
    </row>
    <row r="30" spans="1:6" s="2" customFormat="1" ht="36" customHeight="1">
      <c r="A30" s="18">
        <v>18</v>
      </c>
      <c r="B30" s="18" t="s">
        <v>43</v>
      </c>
      <c r="C30" s="18" t="s">
        <v>46</v>
      </c>
      <c r="D30" s="18">
        <v>46</v>
      </c>
      <c r="E30" s="18" t="s">
        <v>47</v>
      </c>
      <c r="F30" s="18" t="s">
        <v>16</v>
      </c>
    </row>
    <row r="31" spans="1:6" s="2" customFormat="1" ht="36" customHeight="1">
      <c r="A31" s="18">
        <v>19</v>
      </c>
      <c r="B31" s="18" t="s">
        <v>43</v>
      </c>
      <c r="C31" s="18" t="s">
        <v>46</v>
      </c>
      <c r="D31" s="18">
        <v>35</v>
      </c>
      <c r="E31" s="18" t="s">
        <v>15</v>
      </c>
      <c r="F31" s="18" t="s">
        <v>16</v>
      </c>
    </row>
    <row r="32" spans="1:6" s="3" customFormat="1" ht="36" customHeight="1">
      <c r="A32" s="18">
        <v>20</v>
      </c>
      <c r="B32" s="18" t="s">
        <v>43</v>
      </c>
      <c r="C32" s="19" t="s">
        <v>48</v>
      </c>
      <c r="D32" s="19">
        <v>400</v>
      </c>
      <c r="E32" s="19" t="s">
        <v>15</v>
      </c>
      <c r="F32" s="19" t="s">
        <v>16</v>
      </c>
    </row>
    <row r="33" spans="1:6" s="3" customFormat="1" ht="36" customHeight="1">
      <c r="A33" s="18">
        <v>21</v>
      </c>
      <c r="B33" s="18" t="s">
        <v>20</v>
      </c>
      <c r="C33" s="19" t="s">
        <v>49</v>
      </c>
      <c r="D33" s="19">
        <v>43</v>
      </c>
      <c r="E33" s="19" t="s">
        <v>26</v>
      </c>
      <c r="F33" s="19" t="s">
        <v>13</v>
      </c>
    </row>
  </sheetData>
  <autoFilter ref="A4:F33"/>
  <mergeCells count="6">
    <mergeCell ref="A2:F2"/>
    <mergeCell ref="A5:C5"/>
    <mergeCell ref="E5:F5"/>
    <mergeCell ref="A6:C6"/>
    <mergeCell ref="E6:F6"/>
    <mergeCell ref="A12:C12"/>
  </mergeCells>
  <pageMargins left="0.944444444444444" right="0.751388888888889" top="0.590277777777778" bottom="1" header="0.5" footer="0.5"/>
  <pageSetup fitToHeight="0" orientation="portrait" paperSize="9" scale="9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苏珺</cp:lastModifiedBy>
  <dcterms:created xsi:type="dcterms:W3CDTF">2023-02-22T16:09:00Z</dcterms:created>
  <dcterms:modified xsi:type="dcterms:W3CDTF">2023-04-17T17:40:44Z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66144DA9F7BF496A8E7509FC18D3E05D</vt:lpwstr>
  </property>
  <property fmtid="{D5CDD505-2E9C-101B-9397-08002B2CF9AE}" pid="3" name="KSOProductBuildVer">
    <vt:lpwstr>2052-11.8.2.10489</vt:lpwstr>
  </property>
</Properties>
</file>