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155"/>
  </bookViews>
  <sheets>
    <sheet name="2019公租房基本建成" sheetId="1" r:id="rId1"/>
  </sheets>
  <definedNames>
    <definedName name="_xlnm.Print_Area" localSheetId="0">'2019公租房基本建成'!$A$1:$G$13</definedName>
    <definedName name="_xlnm.Print_Titles" localSheetId="0">'2019公租房基本建成'!$1:$3</definedName>
  </definedNames>
  <calcPr calcId="144525"/>
</workbook>
</file>

<file path=xl/sharedStrings.xml><?xml version="1.0" encoding="utf-8"?>
<sst xmlns="http://schemas.openxmlformats.org/spreadsheetml/2006/main" count="31" uniqueCount="25">
  <si>
    <t>附件4：</t>
  </si>
  <si>
    <t>2019年柳州市公共租赁住房基本建成项目计划表</t>
  </si>
  <si>
    <t>项目序号</t>
  </si>
  <si>
    <t>项目名称</t>
  </si>
  <si>
    <t>市本级/县/市</t>
  </si>
  <si>
    <t>项目建设规模</t>
  </si>
  <si>
    <r>
      <rPr>
        <b/>
        <sz val="10"/>
        <rFont val="宋体"/>
        <charset val="134"/>
      </rPr>
      <t>201</t>
    </r>
    <r>
      <rPr>
        <b/>
        <sz val="10"/>
        <rFont val="宋体"/>
        <charset val="134"/>
      </rPr>
      <t>9</t>
    </r>
    <r>
      <rPr>
        <b/>
        <sz val="10"/>
        <rFont val="宋体"/>
        <charset val="134"/>
      </rPr>
      <t>年分解任务数</t>
    </r>
  </si>
  <si>
    <t>类型</t>
  </si>
  <si>
    <t>备注</t>
  </si>
  <si>
    <t>柳州市</t>
  </si>
  <si>
    <t>市本级小计</t>
  </si>
  <si>
    <t>杨柳新居公租房（二期）（沙塘工业园保障性住房配建项目）</t>
  </si>
  <si>
    <t>柳北区</t>
  </si>
  <si>
    <t>公共租赁住房</t>
  </si>
  <si>
    <t>学院路延长线西侧保障性住房（文庭新居）</t>
  </si>
  <si>
    <t>城中区</t>
  </si>
  <si>
    <t>莲花城保障性住房</t>
  </si>
  <si>
    <t>鱼峰区</t>
  </si>
  <si>
    <t>柳江区小计</t>
  </si>
  <si>
    <t>柳江县新城区廉租住房项目</t>
  </si>
  <si>
    <t>柳江区</t>
  </si>
  <si>
    <t>三江县小计</t>
  </si>
  <si>
    <t>三江县2012年廉租房工程</t>
  </si>
  <si>
    <t>三江县</t>
  </si>
  <si>
    <t>三江县中医院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</si>
</sst>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_);[Red]\(0\)"/>
    <numFmt numFmtId="178" formatCode="0.00_ "/>
  </numFmts>
  <fonts count="29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9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6" fillId="32" borderId="13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/>
    <xf numFmtId="0" fontId="10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/>
    <xf numFmtId="0" fontId="10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0" borderId="0"/>
    <xf numFmtId="0" fontId="19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40" applyFill="1" applyAlignment="1">
      <alignment vertical="center"/>
    </xf>
    <xf numFmtId="0" fontId="1" fillId="0" borderId="0" xfId="42" applyFont="1" applyFill="1" applyBorder="1">
      <alignment vertical="center"/>
    </xf>
    <xf numFmtId="0" fontId="2" fillId="0" borderId="0" xfId="15" applyFont="1" applyFill="1" applyBorder="1" applyAlignment="1">
      <alignment vertical="center"/>
    </xf>
    <xf numFmtId="0" fontId="3" fillId="0" borderId="0" xfId="15" applyFont="1" applyFill="1" applyBorder="1" applyAlignment="1">
      <alignment vertical="center"/>
    </xf>
    <xf numFmtId="0" fontId="4" fillId="0" borderId="0" xfId="15" applyFont="1" applyFill="1" applyBorder="1" applyAlignment="1">
      <alignment vertical="center"/>
    </xf>
    <xf numFmtId="0" fontId="4" fillId="0" borderId="0" xfId="15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40" applyFont="1" applyFill="1" applyAlignment="1">
      <alignment horizontal="left" vertical="center"/>
    </xf>
    <xf numFmtId="178" fontId="0" fillId="0" borderId="0" xfId="40" applyNumberFormat="1" applyFill="1" applyAlignment="1">
      <alignment vertical="center"/>
    </xf>
    <xf numFmtId="178" fontId="0" fillId="0" borderId="0" xfId="40" applyNumberFormat="1" applyFill="1" applyAlignment="1">
      <alignment horizontal="center" vertical="center"/>
    </xf>
    <xf numFmtId="0" fontId="5" fillId="0" borderId="0" xfId="15" applyFont="1" applyFill="1" applyBorder="1" applyAlignment="1">
      <alignment horizontal="center" vertical="center" wrapText="1"/>
    </xf>
    <xf numFmtId="0" fontId="6" fillId="0" borderId="1" xfId="42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7" fillId="0" borderId="1" xfId="15" applyFont="1" applyFill="1" applyBorder="1" applyAlignment="1">
      <alignment horizontal="center" vertical="center" wrapText="1"/>
    </xf>
    <xf numFmtId="177" fontId="7" fillId="0" borderId="1" xfId="15" applyNumberFormat="1" applyFont="1" applyFill="1" applyBorder="1" applyAlignment="1">
      <alignment horizontal="center" vertical="center" wrapText="1"/>
    </xf>
    <xf numFmtId="0" fontId="3" fillId="0" borderId="1" xfId="15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3" fillId="0" borderId="1" xfId="15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5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6" fillId="0" borderId="1" xfId="5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6棚户区计划及套数附件3汇总(5.19)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_广西2015年自治区新增、2016年国家任务、2016年自治区新增城市棚户区改造项目清单（01.27） 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7 2" xfId="40"/>
    <cellStyle name="40% - 强调文字颜色 2" xfId="41" builtinId="35"/>
    <cellStyle name="常规_2016棚户区计划及套数附件3汇总(5.19) 2 2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_2016棚户区计划及套数附件3汇总(5.19)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pane ySplit="3" topLeftCell="A4" activePane="bottomLeft" state="frozen"/>
      <selection/>
      <selection pane="bottomLeft" activeCell="K12" sqref="K12"/>
    </sheetView>
  </sheetViews>
  <sheetFormatPr defaultColWidth="9" defaultRowHeight="13.5"/>
  <cols>
    <col min="1" max="1" width="5.375" style="6" customWidth="1"/>
    <col min="2" max="2" width="28.625" style="6" customWidth="1"/>
    <col min="3" max="7" width="9" style="6" customWidth="1"/>
    <col min="8" max="251" width="9" style="5"/>
    <col min="252" max="254" width="9" style="7"/>
  </cols>
  <sheetData>
    <row r="1" s="1" customFormat="1" spans="1:10">
      <c r="A1" s="8" t="s">
        <v>0</v>
      </c>
      <c r="C1" s="9"/>
      <c r="D1" s="9"/>
      <c r="E1" s="9"/>
      <c r="F1" s="10"/>
      <c r="G1" s="9"/>
      <c r="H1" s="9"/>
      <c r="I1" s="10"/>
      <c r="J1" s="10"/>
    </row>
    <row r="2" ht="25.5" spans="1:7">
      <c r="A2" s="11" t="s">
        <v>1</v>
      </c>
      <c r="B2" s="11"/>
      <c r="C2" s="11"/>
      <c r="D2" s="11"/>
      <c r="E2" s="11"/>
      <c r="F2" s="11"/>
      <c r="G2" s="11"/>
    </row>
    <row r="3" s="2" customFormat="1" ht="24" customHeight="1" spans="1:7">
      <c r="A3" s="12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="3" customFormat="1" ht="33" customHeight="1" spans="1:7">
      <c r="A4" s="14" t="s">
        <v>9</v>
      </c>
      <c r="B4" s="14"/>
      <c r="C4" s="14"/>
      <c r="D4" s="15">
        <f>D5+D9+D11</f>
        <v>2350</v>
      </c>
      <c r="E4" s="15">
        <f>E5+E9+E11</f>
        <v>2350</v>
      </c>
      <c r="F4" s="15"/>
      <c r="G4" s="16"/>
    </row>
    <row r="5" s="4" customFormat="1" ht="33" customHeight="1" spans="1:7">
      <c r="A5" s="17" t="s">
        <v>10</v>
      </c>
      <c r="B5" s="18"/>
      <c r="C5" s="19"/>
      <c r="D5" s="20">
        <f>SUM(D6:D8)</f>
        <v>2219</v>
      </c>
      <c r="E5" s="20">
        <f>SUM(E6:E8)</f>
        <v>2219</v>
      </c>
      <c r="F5" s="20"/>
      <c r="G5" s="21"/>
    </row>
    <row r="6" s="5" customFormat="1" ht="33" customHeight="1" spans="1:7">
      <c r="A6" s="16">
        <v>1</v>
      </c>
      <c r="B6" s="22" t="s">
        <v>11</v>
      </c>
      <c r="C6" s="23" t="s">
        <v>12</v>
      </c>
      <c r="D6" s="24">
        <v>1015</v>
      </c>
      <c r="E6" s="24">
        <v>1015</v>
      </c>
      <c r="F6" s="25" t="s">
        <v>13</v>
      </c>
      <c r="G6" s="26"/>
    </row>
    <row r="7" s="5" customFormat="1" ht="33" customHeight="1" spans="1:7">
      <c r="A7" s="16">
        <v>2</v>
      </c>
      <c r="B7" s="22" t="s">
        <v>14</v>
      </c>
      <c r="C7" s="23" t="s">
        <v>15</v>
      </c>
      <c r="D7" s="24">
        <v>504</v>
      </c>
      <c r="E7" s="24">
        <v>504</v>
      </c>
      <c r="F7" s="25" t="s">
        <v>13</v>
      </c>
      <c r="G7" s="26"/>
    </row>
    <row r="8" s="5" customFormat="1" ht="33" customHeight="1" spans="1:7">
      <c r="A8" s="16">
        <v>3</v>
      </c>
      <c r="B8" s="22" t="s">
        <v>16</v>
      </c>
      <c r="C8" s="23" t="s">
        <v>17</v>
      </c>
      <c r="D8" s="24">
        <v>700</v>
      </c>
      <c r="E8" s="24">
        <v>700</v>
      </c>
      <c r="F8" s="25" t="s">
        <v>13</v>
      </c>
      <c r="G8" s="26"/>
    </row>
    <row r="9" customFormat="1" ht="24" customHeight="1" spans="1:7">
      <c r="A9" s="27" t="s">
        <v>18</v>
      </c>
      <c r="B9" s="28"/>
      <c r="C9" s="29"/>
      <c r="D9" s="30">
        <f>SUM(D10)</f>
        <v>36</v>
      </c>
      <c r="E9" s="30">
        <f>SUM(E10)</f>
        <v>36</v>
      </c>
      <c r="F9" s="30">
        <f>SUM(F11:F12)</f>
        <v>0</v>
      </c>
      <c r="G9" s="30">
        <f>SUM(G11:G12)</f>
        <v>0</v>
      </c>
    </row>
    <row r="10" s="5" customFormat="1" ht="33" customHeight="1" spans="1:7">
      <c r="A10" s="26">
        <v>4</v>
      </c>
      <c r="B10" s="22" t="s">
        <v>19</v>
      </c>
      <c r="C10" s="25" t="s">
        <v>20</v>
      </c>
      <c r="D10" s="31">
        <v>36</v>
      </c>
      <c r="E10" s="31">
        <v>36</v>
      </c>
      <c r="F10" s="25" t="s">
        <v>13</v>
      </c>
      <c r="G10" s="26"/>
    </row>
    <row r="11" customFormat="1" ht="24" customHeight="1" spans="1:7">
      <c r="A11" s="27" t="s">
        <v>21</v>
      </c>
      <c r="B11" s="28"/>
      <c r="C11" s="29"/>
      <c r="D11" s="30">
        <f>SUM(D12:D13)</f>
        <v>95</v>
      </c>
      <c r="E11" s="30">
        <f>SUM(E12:E13)</f>
        <v>95</v>
      </c>
      <c r="F11" s="30">
        <f>SUM(F12:F12)</f>
        <v>0</v>
      </c>
      <c r="G11" s="30">
        <f>SUM(G12:G12)</f>
        <v>0</v>
      </c>
    </row>
    <row r="12" s="5" customFormat="1" ht="33" customHeight="1" spans="1:7">
      <c r="A12" s="26">
        <v>5</v>
      </c>
      <c r="B12" s="32" t="s">
        <v>22</v>
      </c>
      <c r="C12" s="25" t="s">
        <v>23</v>
      </c>
      <c r="D12" s="31">
        <v>15</v>
      </c>
      <c r="E12" s="31">
        <v>15</v>
      </c>
      <c r="F12" s="25" t="s">
        <v>13</v>
      </c>
      <c r="G12" s="26"/>
    </row>
    <row r="13" s="5" customFormat="1" ht="33" customHeight="1" spans="1:7">
      <c r="A13" s="26">
        <v>6</v>
      </c>
      <c r="B13" s="22" t="s">
        <v>24</v>
      </c>
      <c r="C13" s="25" t="s">
        <v>23</v>
      </c>
      <c r="D13" s="31">
        <v>80</v>
      </c>
      <c r="E13" s="31">
        <v>80</v>
      </c>
      <c r="F13" s="25" t="s">
        <v>13</v>
      </c>
      <c r="G13" s="26"/>
    </row>
  </sheetData>
  <mergeCells count="5">
    <mergeCell ref="A2:G2"/>
    <mergeCell ref="A4:C4"/>
    <mergeCell ref="A5:C5"/>
    <mergeCell ref="A9:C9"/>
    <mergeCell ref="A11:C11"/>
  </mergeCells>
  <pageMargins left="0.67" right="0.433070866141732" top="0.433070866141732" bottom="0.748031496062992" header="0.31496062992126" footer="0.31496062992126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2019公租房基本建成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2019-05-05T08:27:00Z</dcterms:created>
  <dcterms:modified xsi:type="dcterms:W3CDTF">2019-12-27T04:04:21Z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