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345" yWindow="-135" windowWidth="10275" windowHeight="10080"/>
  </bookViews>
  <sheets>
    <sheet name="基本建成" sheetId="1" r:id="rId1"/>
  </sheets>
  <definedNames>
    <definedName name="_xlnm._FilterDatabase" localSheetId="0" hidden="1">基本建成!$A$2:$F$22</definedName>
    <definedName name="_xlnm.Print_Area" localSheetId="0">基本建成!$A$1:$F$22</definedName>
    <definedName name="_xlnm.Print_Titles" localSheetId="0">基本建成!$1:$2</definedName>
  </definedNames>
  <calcPr calcId="125725"/>
</workbook>
</file>

<file path=xl/calcChain.xml><?xml version="1.0" encoding="utf-8"?>
<calcChain xmlns="http://schemas.openxmlformats.org/spreadsheetml/2006/main">
  <c r="E3" i="1"/>
  <c r="D3"/>
  <c r="D4"/>
  <c r="D17"/>
  <c r="E17"/>
  <c r="E4"/>
</calcChain>
</file>

<file path=xl/sharedStrings.xml><?xml version="1.0" encoding="utf-8"?>
<sst xmlns="http://schemas.openxmlformats.org/spreadsheetml/2006/main" count="44" uniqueCount="30">
  <si>
    <t>序
号</t>
  </si>
  <si>
    <t>项目名称</t>
  </si>
  <si>
    <t>类型</t>
  </si>
  <si>
    <t>总套数</t>
  </si>
  <si>
    <t>备注</t>
  </si>
  <si>
    <t>合计</t>
  </si>
  <si>
    <t>市本级</t>
  </si>
  <si>
    <t>柳州市学院路延长线保障性住房（文庭新居）</t>
  </si>
  <si>
    <t>柳江区</t>
  </si>
  <si>
    <t>棚户区</t>
  </si>
  <si>
    <t>基本建成
(棚户区)</t>
  </si>
  <si>
    <t>胜利小区北二区组团</t>
  </si>
  <si>
    <t>牛车坪城市棚户区（城中村）改造</t>
  </si>
  <si>
    <t>胜利小区北三区</t>
  </si>
  <si>
    <t>柳州市胜利小学棚户区改造项目</t>
  </si>
  <si>
    <t>牛车坪片区整村改造</t>
  </si>
  <si>
    <t>区五建前锋路3号</t>
  </si>
  <si>
    <t>平龙屯城中村改造项目（二）</t>
  </si>
  <si>
    <t>平龙屯城中村改造（三）</t>
  </si>
  <si>
    <t>南庆二期（六昭屯、回龙屯）棚户区改造项目（二）</t>
  </si>
  <si>
    <t>柳工集团棚户区改造项目</t>
  </si>
  <si>
    <t>祥鹅佳苑安置房项目</t>
  </si>
  <si>
    <t>柳江县新兴四方塘片区新安园艺队城市棚户区改造项目</t>
  </si>
  <si>
    <t>柳江县拉堡镇城市棚户区改造</t>
  </si>
  <si>
    <t>柳江县流山镇城市棚户区改造</t>
  </si>
  <si>
    <t>柳州市柳江区城中村棚户区改造一期工程</t>
  </si>
  <si>
    <t>柳州市柳江区城中村棚户区改造二期工程</t>
  </si>
  <si>
    <t>城中村</t>
  </si>
  <si>
    <t>城市危房</t>
  </si>
  <si>
    <t>2020年保障性安居工程基本建成项目表（截至6月底）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</si>
</sst>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3">
    <font>
      <sz val="12"/>
      <name val="宋体"/>
      <charset val="134"/>
    </font>
    <font>
      <sz val="18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</cellStyleXfs>
  <cellXfs count="28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176" fontId="6" fillId="0" borderId="3" xfId="3" applyNumberFormat="1" applyFont="1" applyFill="1" applyBorder="1" applyAlignment="1">
      <alignment horizontal="center" vertical="center" wrapText="1" shrinkToFit="1"/>
    </xf>
    <xf numFmtId="176" fontId="5" fillId="0" borderId="3" xfId="3" applyNumberFormat="1" applyFont="1" applyFill="1" applyBorder="1" applyAlignment="1">
      <alignment horizontal="center" vertical="center" wrapText="1" shrinkToFi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5">
    <cellStyle name="常规" xfId="0" builtinId="0"/>
    <cellStyle name="常规 19" xfId="4"/>
    <cellStyle name="常规 2 3" xfId="2"/>
    <cellStyle name="常规_Sheet1" xfId="3"/>
    <cellStyle name="常规_广西2015年自治区新增、2016年国家任务、2016年自治区新增城市棚户区改造项目清单（01.27）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A22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6" sqref="F6"/>
    </sheetView>
  </sheetViews>
  <sheetFormatPr defaultColWidth="9" defaultRowHeight="14.25"/>
  <cols>
    <col min="1" max="1" width="5.625" style="2" customWidth="1"/>
    <col min="2" max="2" width="28.25" style="2" customWidth="1"/>
    <col min="3" max="3" width="10.375" style="2" customWidth="1"/>
    <col min="4" max="4" width="8.625" style="2" customWidth="1"/>
    <col min="5" max="5" width="9.875" style="2" customWidth="1"/>
    <col min="6" max="6" width="9.375" style="2" customWidth="1"/>
    <col min="7" max="16381" width="9" style="2"/>
  </cols>
  <sheetData>
    <row r="1" spans="1:6" ht="30" customHeight="1">
      <c r="A1" s="26" t="s">
        <v>29</v>
      </c>
      <c r="B1" s="26"/>
      <c r="C1" s="26"/>
      <c r="D1" s="26"/>
      <c r="E1" s="27"/>
      <c r="F1" s="26"/>
    </row>
    <row r="2" spans="1:6" s="1" customFormat="1" ht="36" customHeight="1">
      <c r="A2" s="3" t="s">
        <v>0</v>
      </c>
      <c r="B2" s="4" t="s">
        <v>1</v>
      </c>
      <c r="C2" s="4" t="s">
        <v>2</v>
      </c>
      <c r="D2" s="4" t="s">
        <v>3</v>
      </c>
      <c r="E2" s="25" t="s">
        <v>10</v>
      </c>
      <c r="F2" s="4" t="s">
        <v>4</v>
      </c>
    </row>
    <row r="3" spans="1:6" s="1" customFormat="1" ht="24.95" customHeight="1">
      <c r="A3" s="11"/>
      <c r="B3" s="11" t="s">
        <v>5</v>
      </c>
      <c r="C3" s="11"/>
      <c r="D3" s="18">
        <f>D4+D17</f>
        <v>8005</v>
      </c>
      <c r="E3" s="18">
        <f>E4+E17</f>
        <v>7487</v>
      </c>
      <c r="F3" s="5"/>
    </row>
    <row r="4" spans="1:6" s="1" customFormat="1" ht="24.95" customHeight="1">
      <c r="A4" s="12"/>
      <c r="B4" s="12" t="s">
        <v>6</v>
      </c>
      <c r="C4" s="12"/>
      <c r="D4" s="18">
        <f>SUM(D5:D16)</f>
        <v>6243</v>
      </c>
      <c r="E4" s="18">
        <f>SUM(E5:E16)</f>
        <v>5725</v>
      </c>
      <c r="F4" s="6"/>
    </row>
    <row r="5" spans="1:6" ht="24.95" customHeight="1">
      <c r="A5" s="13">
        <v>1</v>
      </c>
      <c r="B5" s="14" t="s">
        <v>11</v>
      </c>
      <c r="C5" s="14" t="s">
        <v>9</v>
      </c>
      <c r="D5" s="14">
        <v>804</v>
      </c>
      <c r="E5" s="13">
        <v>804</v>
      </c>
      <c r="F5" s="8"/>
    </row>
    <row r="6" spans="1:6" ht="24.95" customHeight="1">
      <c r="A6" s="13">
        <v>2</v>
      </c>
      <c r="B6" s="14" t="s">
        <v>12</v>
      </c>
      <c r="C6" s="14" t="s">
        <v>9</v>
      </c>
      <c r="D6" s="21">
        <v>1258</v>
      </c>
      <c r="E6" s="13">
        <v>740</v>
      </c>
      <c r="F6" s="8"/>
    </row>
    <row r="7" spans="1:6" ht="24.95" customHeight="1">
      <c r="A7" s="13">
        <v>3</v>
      </c>
      <c r="B7" s="14" t="s">
        <v>13</v>
      </c>
      <c r="C7" s="14" t="s">
        <v>9</v>
      </c>
      <c r="D7" s="14">
        <v>1255</v>
      </c>
      <c r="E7" s="13">
        <v>1255</v>
      </c>
      <c r="F7" s="8"/>
    </row>
    <row r="8" spans="1:6" ht="24.95" customHeight="1">
      <c r="A8" s="13">
        <v>4</v>
      </c>
      <c r="B8" s="14" t="s">
        <v>14</v>
      </c>
      <c r="C8" s="14" t="s">
        <v>9</v>
      </c>
      <c r="D8" s="14">
        <v>422</v>
      </c>
      <c r="E8" s="13">
        <v>422</v>
      </c>
      <c r="F8" s="8"/>
    </row>
    <row r="9" spans="1:6" ht="24.95" customHeight="1">
      <c r="A9" s="13">
        <v>5</v>
      </c>
      <c r="B9" s="14" t="s">
        <v>15</v>
      </c>
      <c r="C9" s="14" t="s">
        <v>27</v>
      </c>
      <c r="D9" s="14">
        <v>350</v>
      </c>
      <c r="E9" s="13">
        <v>350</v>
      </c>
      <c r="F9" s="8"/>
    </row>
    <row r="10" spans="1:6" ht="24.95" customHeight="1">
      <c r="A10" s="13">
        <v>6</v>
      </c>
      <c r="B10" s="14" t="s">
        <v>16</v>
      </c>
      <c r="C10" s="14" t="s">
        <v>27</v>
      </c>
      <c r="D10" s="14">
        <v>139</v>
      </c>
      <c r="E10" s="13">
        <v>139</v>
      </c>
      <c r="F10" s="8"/>
    </row>
    <row r="11" spans="1:6" ht="24.95" customHeight="1">
      <c r="A11" s="13">
        <v>7</v>
      </c>
      <c r="B11" s="24" t="s">
        <v>17</v>
      </c>
      <c r="C11" s="24" t="s">
        <v>27</v>
      </c>
      <c r="D11" s="24">
        <v>304</v>
      </c>
      <c r="E11" s="13">
        <v>304</v>
      </c>
      <c r="F11" s="8"/>
    </row>
    <row r="12" spans="1:6" ht="24.95" customHeight="1">
      <c r="A12" s="13">
        <v>8</v>
      </c>
      <c r="B12" s="24" t="s">
        <v>18</v>
      </c>
      <c r="C12" s="24" t="s">
        <v>27</v>
      </c>
      <c r="D12" s="24">
        <v>214</v>
      </c>
      <c r="E12" s="13">
        <v>214</v>
      </c>
      <c r="F12" s="8"/>
    </row>
    <row r="13" spans="1:6" ht="24.95" customHeight="1">
      <c r="A13" s="13">
        <v>9</v>
      </c>
      <c r="B13" s="21" t="s">
        <v>19</v>
      </c>
      <c r="C13" s="21" t="s">
        <v>27</v>
      </c>
      <c r="D13" s="21">
        <v>324</v>
      </c>
      <c r="E13" s="13">
        <v>324</v>
      </c>
      <c r="F13" s="8"/>
    </row>
    <row r="14" spans="1:6" ht="24.95" customHeight="1">
      <c r="A14" s="13">
        <v>10</v>
      </c>
      <c r="B14" s="21" t="s">
        <v>20</v>
      </c>
      <c r="C14" s="21" t="s">
        <v>28</v>
      </c>
      <c r="D14" s="21">
        <v>20</v>
      </c>
      <c r="E14" s="19">
        <v>20</v>
      </c>
      <c r="F14" s="9"/>
    </row>
    <row r="15" spans="1:6" ht="24.95" customHeight="1">
      <c r="A15" s="13">
        <v>11</v>
      </c>
      <c r="B15" s="21" t="s">
        <v>7</v>
      </c>
      <c r="C15" s="21" t="s">
        <v>28</v>
      </c>
      <c r="D15" s="21">
        <v>100</v>
      </c>
      <c r="E15" s="15">
        <v>100</v>
      </c>
      <c r="F15" s="10"/>
    </row>
    <row r="16" spans="1:6" ht="24.95" customHeight="1">
      <c r="A16" s="13">
        <v>12</v>
      </c>
      <c r="B16" s="22" t="s">
        <v>21</v>
      </c>
      <c r="C16" s="22" t="s">
        <v>27</v>
      </c>
      <c r="D16" s="21">
        <v>1053</v>
      </c>
      <c r="E16" s="15">
        <v>1053</v>
      </c>
      <c r="F16" s="7"/>
    </row>
    <row r="17" spans="1:6" ht="24.95" customHeight="1">
      <c r="A17" s="13"/>
      <c r="B17" s="16" t="s">
        <v>8</v>
      </c>
      <c r="C17" s="17"/>
      <c r="D17" s="16">
        <f>SUM(D18:D22)</f>
        <v>1762</v>
      </c>
      <c r="E17" s="16">
        <f>SUM(E18:E22)</f>
        <v>1762</v>
      </c>
      <c r="F17" s="7"/>
    </row>
    <row r="18" spans="1:6" ht="24.95" customHeight="1">
      <c r="A18" s="13">
        <v>1</v>
      </c>
      <c r="B18" s="23" t="s">
        <v>22</v>
      </c>
      <c r="C18" s="14" t="s">
        <v>28</v>
      </c>
      <c r="D18" s="14">
        <v>92</v>
      </c>
      <c r="E18" s="20">
        <v>92</v>
      </c>
      <c r="F18" s="7"/>
    </row>
    <row r="19" spans="1:6" ht="24.95" customHeight="1">
      <c r="A19" s="13">
        <v>2</v>
      </c>
      <c r="B19" s="23" t="s">
        <v>23</v>
      </c>
      <c r="C19" s="14" t="s">
        <v>28</v>
      </c>
      <c r="D19" s="14">
        <v>560</v>
      </c>
      <c r="E19" s="20">
        <v>560</v>
      </c>
      <c r="F19" s="7"/>
    </row>
    <row r="20" spans="1:6" ht="24.95" customHeight="1">
      <c r="A20" s="13">
        <v>3</v>
      </c>
      <c r="B20" s="23" t="s">
        <v>24</v>
      </c>
      <c r="C20" s="14" t="s">
        <v>28</v>
      </c>
      <c r="D20" s="14">
        <v>48</v>
      </c>
      <c r="E20" s="20">
        <v>48</v>
      </c>
      <c r="F20" s="7"/>
    </row>
    <row r="21" spans="1:6" ht="24.95" customHeight="1">
      <c r="A21" s="13">
        <v>4</v>
      </c>
      <c r="B21" s="23" t="s">
        <v>25</v>
      </c>
      <c r="C21" s="14" t="s">
        <v>27</v>
      </c>
      <c r="D21" s="14">
        <v>609</v>
      </c>
      <c r="E21" s="20">
        <v>609</v>
      </c>
      <c r="F21" s="7"/>
    </row>
    <row r="22" spans="1:6" ht="24.95" customHeight="1">
      <c r="A22" s="13">
        <v>5</v>
      </c>
      <c r="B22" s="23" t="s">
        <v>26</v>
      </c>
      <c r="C22" s="14" t="s">
        <v>27</v>
      </c>
      <c r="D22" s="14">
        <v>453</v>
      </c>
      <c r="E22" s="20">
        <v>453</v>
      </c>
      <c r="F22" s="7"/>
    </row>
  </sheetData>
  <autoFilter ref="A2:F22">
    <filterColumn colId="4"/>
    <extLst/>
  </autoFilter>
  <mergeCells count="1">
    <mergeCell ref="A1:F1"/>
  </mergeCells>
  <phoneticPr fontId="5" type="noConversion"/>
  <printOptions horizontalCentered="1"/>
  <pageMargins left="0.149305555555556" right="0.149305555555556" top="0.40902777777777799" bottom="0.468055555555556" header="0.51180555555555596" footer="0.16111111111111101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基本建成</vt:lpstr>
      <vt:lpstr>基本建成!Print_Area</vt:lpstr>
      <vt:lpstr>基本建成!Print_Titles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2019-08-12T08:01:41Z</dcterms:created>
  <dcterms:modified xsi:type="dcterms:W3CDTF">2020-09-07T07:47:04Z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